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75\Documents\Kramolna\Strategický plán obce\_SPRO_final\Final pro ZO ke schválení\SRPO final\"/>
    </mc:Choice>
  </mc:AlternateContent>
  <bookViews>
    <workbookView xWindow="0" yWindow="0" windowWidth="23040" windowHeight="8832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0" l="1"/>
  <c r="B6" i="19"/>
  <c r="B7" i="18"/>
  <c r="B6" i="17"/>
  <c r="B4" i="16"/>
  <c r="B11" i="14"/>
  <c r="B5" i="13"/>
  <c r="B7" i="12"/>
  <c r="B8" i="11"/>
  <c r="B8" i="10"/>
  <c r="B7" i="9"/>
  <c r="B7" i="8"/>
  <c r="B9" i="6"/>
  <c r="B18" i="3"/>
  <c r="B12" i="2"/>
  <c r="B7" i="1"/>
</calcChain>
</file>

<file path=xl/sharedStrings.xml><?xml version="1.0" encoding="utf-8"?>
<sst xmlns="http://schemas.openxmlformats.org/spreadsheetml/2006/main" count="335" uniqueCount="294">
  <si>
    <t>Jak se Vám v obci žije?</t>
  </si>
  <si>
    <t xml:space="preserve">1. velmi dobře </t>
  </si>
  <si>
    <t>4. spíše špatně</t>
  </si>
  <si>
    <t xml:space="preserve">2. spíše dobře </t>
  </si>
  <si>
    <t>5. velmi špatně</t>
  </si>
  <si>
    <t>3. ani dobře ani špatně</t>
  </si>
  <si>
    <t>Počet</t>
  </si>
  <si>
    <t>Co se Vám na Vaší obci nejvíce líbí?</t>
  </si>
  <si>
    <t>1. klidný život</t>
  </si>
  <si>
    <t>2. dobré mezilidské vztahy</t>
  </si>
  <si>
    <t>3. příznivé životní prostředí</t>
  </si>
  <si>
    <t>4. blízkost přírody</t>
  </si>
  <si>
    <t>5. dostupnost pracovních příležitostí</t>
  </si>
  <si>
    <t>6. dobrá dopravní dostupnost</t>
  </si>
  <si>
    <t>7. kulturní a společenský život</t>
  </si>
  <si>
    <t>8. sportovní vyžití</t>
  </si>
  <si>
    <t>9. vzhled obce</t>
  </si>
  <si>
    <t>10. jiné</t>
  </si>
  <si>
    <t>Co se Vám na Vaší obci nelíbí?</t>
  </si>
  <si>
    <t>1. špatné vztahy mezi lidmi</t>
  </si>
  <si>
    <t>2. nezájem lidí o obec</t>
  </si>
  <si>
    <t>3. málo kvalitní životní prostředí</t>
  </si>
  <si>
    <t>4. nadměrný hluk</t>
  </si>
  <si>
    <t>5. nedostatek pracovních příležitostí</t>
  </si>
  <si>
    <t>5. nedostatek či špatná dostupnost obchodů a služeb</t>
  </si>
  <si>
    <t>6. nedostatečný kulturní a společenský život</t>
  </si>
  <si>
    <t>7. nedostatek míst pro aktivní odpočinek</t>
  </si>
  <si>
    <t>8. špatná dostupnost lékaře</t>
  </si>
  <si>
    <t>9. nevyhovující veřejná doprava</t>
  </si>
  <si>
    <t>10. stav místních komunikací</t>
  </si>
  <si>
    <t>11 intenzita automobilové dopravy</t>
  </si>
  <si>
    <t>12. nedostatečná bytová výstavba</t>
  </si>
  <si>
    <t>13. nepořádek v obci</t>
  </si>
  <si>
    <t>14. špatné podmínky pro podnikání</t>
  </si>
  <si>
    <t>15. jiné</t>
  </si>
  <si>
    <t>Jaké služby Vám v obci nejvíce chybí?</t>
  </si>
  <si>
    <t>Co považujete za největší nedostatek (problém) obce?</t>
  </si>
  <si>
    <t>Co podle Vás nejvíce zhoršuje kvalitu životního prostředí v obci?</t>
  </si>
  <si>
    <t>Velmi spokojen</t>
  </si>
  <si>
    <t>Spíše spokojen</t>
  </si>
  <si>
    <t>Spíše nespokojen</t>
  </si>
  <si>
    <t>Velmi nespokojen</t>
  </si>
  <si>
    <t>Je mi to jedno</t>
  </si>
  <si>
    <t>Bydlení</t>
  </si>
  <si>
    <t>Školství</t>
  </si>
  <si>
    <t>Zdravotnictví</t>
  </si>
  <si>
    <t>Veřejná doprava</t>
  </si>
  <si>
    <t>Kultura a společenský život</t>
  </si>
  <si>
    <t>Sportovní vyžití</t>
  </si>
  <si>
    <t>Životní prostředí</t>
  </si>
  <si>
    <t>Péče obce o své prostředí</t>
  </si>
  <si>
    <t>Podmínky pro podnikání</t>
  </si>
  <si>
    <t>Rozvoj obce</t>
  </si>
  <si>
    <t>Informovanost o dění v obci</t>
  </si>
  <si>
    <t>Služby</t>
  </si>
  <si>
    <t>Bezpečnost</t>
  </si>
  <si>
    <t>Hodnocení obce dle níže uvedených podmínek</t>
  </si>
  <si>
    <t>Mezilidské vztahy v obci považujete za</t>
  </si>
  <si>
    <t xml:space="preserve">1. velmi dobré </t>
  </si>
  <si>
    <t>4. špatné</t>
  </si>
  <si>
    <t xml:space="preserve">2. docela dobré </t>
  </si>
  <si>
    <t>5. nedovedu posoudit</t>
  </si>
  <si>
    <t>3. ne moc dobré</t>
  </si>
  <si>
    <t>Myslíte si, že obyvatelé obce mají dostatek příležitostí ke vzájemným společenským kontaktům?</t>
  </si>
  <si>
    <t xml:space="preserve">1. rozhodně ano </t>
  </si>
  <si>
    <t>4. rozhodně ne</t>
  </si>
  <si>
    <t xml:space="preserve">2. spíše ano </t>
  </si>
  <si>
    <t>3. spíše ne</t>
  </si>
  <si>
    <t>Jakým způsobem získáváte informace o dění v obci?</t>
  </si>
  <si>
    <t xml:space="preserve">1. na jednání zastupitelstva obce </t>
  </si>
  <si>
    <t>4. na Facebooku obce</t>
  </si>
  <si>
    <t>2. na úřední desce</t>
  </si>
  <si>
    <t>5. v obecním zpravodaji</t>
  </si>
  <si>
    <t>3. na webových stránkách obce</t>
  </si>
  <si>
    <t>6. jiný způsob</t>
  </si>
  <si>
    <t>Jste ochoten/ochotna udělat něco pro rozvoj své obce?</t>
  </si>
  <si>
    <t xml:space="preserve">1. ano </t>
  </si>
  <si>
    <t>4. ne</t>
  </si>
  <si>
    <t>Pokud ano, jak se můžete zapojit?</t>
  </si>
  <si>
    <t>Jaké druh informací byste přivítal na webových stránkách obce?</t>
  </si>
  <si>
    <t>Jak by se měla obec dále rozvíjet?</t>
  </si>
  <si>
    <t>1. počet obyvatel by měl zůstat přibližně stejný</t>
  </si>
  <si>
    <t xml:space="preserve">3. počet obyvatel by měl růst </t>
  </si>
  <si>
    <t>4. nedovedu posoudit</t>
  </si>
  <si>
    <t>Představte si, že můžete rozhodnout o využití obecních finančních prostředků. Na co byste je přednostně využil/a?</t>
  </si>
  <si>
    <t>1. zlepšení podmínek pro podnikání</t>
  </si>
  <si>
    <t>2. podpora bytové výstavby (dobudování technické infrastruktury a místních komunikací)</t>
  </si>
  <si>
    <t>3. častější spoje veřejné dopravy</t>
  </si>
  <si>
    <t>4. zřízení dalších provozoven obchodu a služeb v obci</t>
  </si>
  <si>
    <t>5. rekonstrukce místních komunikací</t>
  </si>
  <si>
    <t>6. podpora kulturních, společenských a sportovních aktivit</t>
  </si>
  <si>
    <t>7. péče o veřejnou zeleň a prostředí v obci</t>
  </si>
  <si>
    <t>8. opravy památek v obci</t>
  </si>
  <si>
    <t>9. jiné</t>
  </si>
  <si>
    <t>Co považujete za největší riziko pro rozvoj obce v příštích 20 letech?</t>
  </si>
  <si>
    <t>Jste?</t>
  </si>
  <si>
    <t xml:space="preserve">1. muž </t>
  </si>
  <si>
    <t>2. žena</t>
  </si>
  <si>
    <t>Váš věk?</t>
  </si>
  <si>
    <t xml:space="preserve">1. 18–29 let </t>
  </si>
  <si>
    <t>3. 50–64 let</t>
  </si>
  <si>
    <t xml:space="preserve">2. 30–49 let </t>
  </si>
  <si>
    <t>4. 65 a více let</t>
  </si>
  <si>
    <t>Vaše vzdělání?</t>
  </si>
  <si>
    <t xml:space="preserve">1. základní </t>
  </si>
  <si>
    <t>4. vyšší odborné</t>
  </si>
  <si>
    <t xml:space="preserve">2. střední odborné </t>
  </si>
  <si>
    <t>5. vysokoškolské</t>
  </si>
  <si>
    <t>3. střední odborné s maturitou</t>
  </si>
  <si>
    <t>V obci:</t>
  </si>
  <si>
    <t>1. žiji od narození</t>
  </si>
  <si>
    <t>2. přistěhoval jsem se v dětství spolu s rodiči</t>
  </si>
  <si>
    <t>3. přistěhoval jsem se v dospělosti před více než pěti lety</t>
  </si>
  <si>
    <t>4. přistěhoval jsem se v dospělosti v posledních pěti letech</t>
  </si>
  <si>
    <t>Typ Vaší domácnosti:</t>
  </si>
  <si>
    <t>1. domácnost bez dětí</t>
  </si>
  <si>
    <t>2. domácnost s nezaopatřenými dětmi (do 18 let)</t>
  </si>
  <si>
    <t>3. jiné</t>
  </si>
  <si>
    <t>Vaše další náměty, připomínky, komentáře:</t>
  </si>
  <si>
    <t>Celkem</t>
  </si>
  <si>
    <t xml:space="preserve">Obchod </t>
  </si>
  <si>
    <t>Obchod (Trubějov)</t>
  </si>
  <si>
    <t>Lékař</t>
  </si>
  <si>
    <t>Kadeřnictví</t>
  </si>
  <si>
    <t>Sportovní vyžití (Hřiště, hala, …)</t>
  </si>
  <si>
    <t>Zedník</t>
  </si>
  <si>
    <t>Truhlář</t>
  </si>
  <si>
    <t>Společenský sál (velký)</t>
  </si>
  <si>
    <t>Pošta</t>
  </si>
  <si>
    <t>Bankomat</t>
  </si>
  <si>
    <t>Kavárna</t>
  </si>
  <si>
    <t>Prodej dřevěných briket</t>
  </si>
  <si>
    <t>Erotické služby</t>
  </si>
  <si>
    <t>Péče o přestárlé</t>
  </si>
  <si>
    <t>Městská policie</t>
  </si>
  <si>
    <t>Kulturní využití (kino, divadlo, …)</t>
  </si>
  <si>
    <t>Pořádná hospoda</t>
  </si>
  <si>
    <t>Parkovací místa</t>
  </si>
  <si>
    <t>Koupaliště</t>
  </si>
  <si>
    <t>Drobné opravy</t>
  </si>
  <si>
    <t>Vekokapacitní kontejner na suť (častěji)</t>
  </si>
  <si>
    <t>Nedostatečné vlakové spoje (v ŘL jen projíždí)</t>
  </si>
  <si>
    <t>Vyžití pro děti</t>
  </si>
  <si>
    <t>Doprava (koncentrace)</t>
  </si>
  <si>
    <t>Doprava (bezpečnost a rychlost)</t>
  </si>
  <si>
    <t>Doprava (infrastruktura)</t>
  </si>
  <si>
    <t>Chodníky obecně (málo)</t>
  </si>
  <si>
    <t>Chodníky (Kramolna Lhotky)</t>
  </si>
  <si>
    <t>Chodníky (MŠ - Pruty)</t>
  </si>
  <si>
    <t>Chodníky (Trubějov)</t>
  </si>
  <si>
    <t>Údržba (prostranství, zeleň)</t>
  </si>
  <si>
    <t>Krátká otvírací doba kompostárny</t>
  </si>
  <si>
    <t>Špatné osvětlení</t>
  </si>
  <si>
    <t>Kanalizace</t>
  </si>
  <si>
    <t>Společenské akce</t>
  </si>
  <si>
    <t>Děti si nemají kde hrát</t>
  </si>
  <si>
    <t>Chybí sportovní hřiště</t>
  </si>
  <si>
    <t>Parkování na veřejných plochách a nedostatek parkovišť</t>
  </si>
  <si>
    <t>Špatné mezilidské vztahy</t>
  </si>
  <si>
    <t>Nezájem občanů o obec</t>
  </si>
  <si>
    <t>Nakládání s odpady, skaldování, svoz</t>
  </si>
  <si>
    <t>Nodostatek odpadkových košů</t>
  </si>
  <si>
    <t>Vzhled sálu obecního úřadu</t>
  </si>
  <si>
    <t>Vzhled Trubějova</t>
  </si>
  <si>
    <t>Chybí obecní rozhlas</t>
  </si>
  <si>
    <t>Kvalita vody z veřejného vodovodu</t>
  </si>
  <si>
    <t>Ničení veřejného zařízení obce</t>
  </si>
  <si>
    <t>Cybí vyhláška o nepořádku v obci</t>
  </si>
  <si>
    <t>Výstavba nových rodinných domů</t>
  </si>
  <si>
    <t>Obchvat Náchoda</t>
  </si>
  <si>
    <t>Zastupitelstvo a slabé vedení obce</t>
  </si>
  <si>
    <t>Podávání trestních oznámení na zastupitele</t>
  </si>
  <si>
    <t>Pracovní příležitosti</t>
  </si>
  <si>
    <t>Hygiena (p. Krutil)</t>
  </si>
  <si>
    <t>Nedobudované autobusové zastávky</t>
  </si>
  <si>
    <t>Veřejný internet</t>
  </si>
  <si>
    <t>Cesta na Vysokov, křižovatka výjezdu na Vysokov</t>
  </si>
  <si>
    <t>Motocykly v lese</t>
  </si>
  <si>
    <t>Přeložka silnice I/14 na ČK</t>
  </si>
  <si>
    <t>Nárůst automobilové dopravy</t>
  </si>
  <si>
    <t>Nárůst přistěhovalců z měst a nepřizpůsobivých občanů, zhoršení vztahů</t>
  </si>
  <si>
    <t>Nárůst obyvatel</t>
  </si>
  <si>
    <t>Rozšiřování výstavby domů</t>
  </si>
  <si>
    <t>Poškozování životního prostředí</t>
  </si>
  <si>
    <t>Stagnace obce (nerozvíjí se)</t>
  </si>
  <si>
    <t>Ekonomická krize</t>
  </si>
  <si>
    <t>Zadluženost</t>
  </si>
  <si>
    <t>Konzervativní přístup starousedlíků</t>
  </si>
  <si>
    <t>Zvýšení hluku</t>
  </si>
  <si>
    <t>Vysílač na Lhotkách</t>
  </si>
  <si>
    <t>Příchod migrantů</t>
  </si>
  <si>
    <t>Špatné urbanistické a územní plánování obce</t>
  </si>
  <si>
    <t>Nesoudržnost obyvatel</t>
  </si>
  <si>
    <t>Lidská blbost a závist</t>
  </si>
  <si>
    <t>Malá spolupráce s okolními obcemi</t>
  </si>
  <si>
    <t>Topení tuhými palivy</t>
  </si>
  <si>
    <t>Pan krutil a nečinnost obce</t>
  </si>
  <si>
    <t>Zrušení vlakové zastávky v ŘL</t>
  </si>
  <si>
    <t>Vedení obce</t>
  </si>
  <si>
    <t>Chybí koncepce dlouhodobého rozvoje obce</t>
  </si>
  <si>
    <t>Kanalizace, malá kapacita čističky</t>
  </si>
  <si>
    <t>Anonymní udávání</t>
  </si>
  <si>
    <t>Budování dalších provozoven</t>
  </si>
  <si>
    <t>Nezájem obyvatel o dění v obci</t>
  </si>
  <si>
    <t>Stavba mešity</t>
  </si>
  <si>
    <t>Příliv islámských fanatiků</t>
  </si>
  <si>
    <t>Úprava dětského hřiště na Lhotkách tak, aby vyhovovalo potřebám dětí různého věku tak, jako staré</t>
  </si>
  <si>
    <t>Úprava prostranství před obchodem podohodě s majitelem (krám, dlažba, kontejnery, výveska)</t>
  </si>
  <si>
    <t>Úprava hřiště za OÚ - pod houpačky kamínky, koberec, aby nebylo bláto</t>
  </si>
  <si>
    <t>Zachovat zeleň v obci</t>
  </si>
  <si>
    <t>Omezení hluku aspoň v neděli (pily, sekačky, …)</t>
  </si>
  <si>
    <t>Omezení výstavby v obci (nerozšiřovat)</t>
  </si>
  <si>
    <t>Udržitelný rozvoj a ochrana zemědělské půdy</t>
  </si>
  <si>
    <t>Poděkování obci</t>
  </si>
  <si>
    <t>Respektování soukromých pozemků</t>
  </si>
  <si>
    <t>Omezit pohyb motorek a čtyřkolek ve dnech volna (v lese, polích a na loukách)</t>
  </si>
  <si>
    <t>Pořádek a neodhazovat odpadky po obci</t>
  </si>
  <si>
    <t>Zajištění spádové školy pro obec</t>
  </si>
  <si>
    <t>Spokojenost s fungováním obce</t>
  </si>
  <si>
    <t>Zdlouhavé jednání a malá pružnost v činnosti obce</t>
  </si>
  <si>
    <t>Zrcadlo u cukrárny pí Koutské</t>
  </si>
  <si>
    <t>Starat se o dětské hřiště (nepořádek, odpadkový koš, …)</t>
  </si>
  <si>
    <t>Parkování (u školky, OÚ, …)</t>
  </si>
  <si>
    <t>Odstranit nevzhledné informativní cedule v okolí prodejny</t>
  </si>
  <si>
    <t>Dodržovat noční klid</t>
  </si>
  <si>
    <t>Potlačit parkování na zelených plochách</t>
  </si>
  <si>
    <t>Dostavba centa obce a ne rozvoj u ČOV</t>
  </si>
  <si>
    <t>Nepořádek u prodejny - tabule v okolí</t>
  </si>
  <si>
    <t>Větší využívání plynu k topení</t>
  </si>
  <si>
    <t>Vyřešit zainvestovaný pozemek v centru obce (louka za OÚ)</t>
  </si>
  <si>
    <t>Modernizace a aktuálnost webových stránek obce</t>
  </si>
  <si>
    <t>Pochvala za zimní údržbu</t>
  </si>
  <si>
    <t>Prodloužení otvírací doby deponie (další dny, hlavně odpoledne)</t>
  </si>
  <si>
    <t>Poděkování za společenské akce typu Čarodějnice</t>
  </si>
  <si>
    <t>Zachovat pohostinsví U Vítů na Lhotkách</t>
  </si>
  <si>
    <t>Oprava hráze rybníka na Lhotkách</t>
  </si>
  <si>
    <t>Úklid po psech tolající se psi</t>
  </si>
  <si>
    <t>Měření rychlosti policií (Náchod - Lhotky a zpět)</t>
  </si>
  <si>
    <t>Retardéry pro průjezd do křižovatky u kapličky směrem na Vysokov</t>
  </si>
  <si>
    <t>Malá informovanost na Facebooku</t>
  </si>
  <si>
    <t>Více úředních hodin v týdnu (jako Studnice)</t>
  </si>
  <si>
    <t>Lepší přístup do přírody k letišti - na silnici vysoký provoz a spousta extrementů od psů</t>
  </si>
  <si>
    <t>Chybí spolupráce s městskou policií - člověk nemá dovolání, stížnosti nikdo neřeší, přibývá neukázněných obyvatel</t>
  </si>
  <si>
    <t>Řešit počet povolení na průjezd na Vysokov, omezit provoz</t>
  </si>
  <si>
    <t>Zlepšit informovanost</t>
  </si>
  <si>
    <t>Vylepšení veřejného osvětlení (menší rozestupy, večer se brzi zhasíná)</t>
  </si>
  <si>
    <t>Zavést poštu</t>
  </si>
  <si>
    <t>Dobudovat kanalizaci proti spodní vodě</t>
  </si>
  <si>
    <t>Omezení rychlosti v určitých místech obce</t>
  </si>
  <si>
    <t>Přidat veřejné osvětlení - Lhotky č. 59</t>
  </si>
  <si>
    <t>Častější sečení trávy ma křižovatce Lhoptky, tenisové kurty (špatný rozhled)</t>
  </si>
  <si>
    <t>Smlouva s Tech. Službami Náchod na odvoz komunálního a stavebního odpadu</t>
  </si>
  <si>
    <t>Zlepšit svoz nebezpečného a velkoobjemového odpadu (nevyhovuje Pá 15:00 - 15:15, ...)</t>
  </si>
  <si>
    <t>Instalace radaru měření rychlosti (Náchod - Lhotky, Studnice a zpět)</t>
  </si>
  <si>
    <t>Více kulturních akcí</t>
  </si>
  <si>
    <t>Bezbariérový vstup do OÚ</t>
  </si>
  <si>
    <t>Rekonstrukce sálu OÚ (vyhodit staré židle a obložení, vymalovat) - lze formou brigády</t>
  </si>
  <si>
    <t>Uklízení chodníků po sekání trávy</t>
  </si>
  <si>
    <t>Odstranit nelegální skládky v lese (umístit fotopasti, trestat viníky)</t>
  </si>
  <si>
    <t>Nepořádek p. Krutila</t>
  </si>
  <si>
    <t>Boháči a migranti nebudou svým stalem obtěžovat starousedlíky</t>
  </si>
  <si>
    <t>Špatný přístup do lesa okolo hasičské nádrže kvůli parkování aut p. Martina Lelka</t>
  </si>
  <si>
    <t>Dobudování chodníku až k domům v oblasti Kramolna - Pruty, Trubějov</t>
  </si>
  <si>
    <t>Rozvoj Trubějova, autobusová zastávka</t>
  </si>
  <si>
    <t>Neopravené krajnice u komunikací</t>
  </si>
  <si>
    <t>Neosečené příkopy</t>
  </si>
  <si>
    <t>Pomáhat starším lidem při úklidu zeleně a svozu odpadu (bez poplatků)</t>
  </si>
  <si>
    <t>Pohostinství s vařením objedů pro důchodce (nebo ze školky)</t>
  </si>
  <si>
    <t>Bezbariérový přístup do obchodu</t>
  </si>
  <si>
    <t xml:space="preserve">Ve spolupráci s PČR zvýšit dohled na dodržování rychlosti, radary </t>
  </si>
  <si>
    <t>Lavička u kapličky na Lhotkách</t>
  </si>
  <si>
    <t>Obnova studny u hasičárny na Lhotkách</t>
  </si>
  <si>
    <t>Vybudovat chodníček naproti zastávce na Lhotkách</t>
  </si>
  <si>
    <t>Obnova pomníků - Lhotky</t>
  </si>
  <si>
    <t>Dořešit neoprávněný zábor cesty p. Dítětem na Lhotkách</t>
  </si>
  <si>
    <t>Ohlídat chování T-Mobile s vysílačem</t>
  </si>
  <si>
    <t>Větší dohled nad zaměstnanci obce</t>
  </si>
  <si>
    <t>Zastupitelé se málo angažují, …</t>
  </si>
  <si>
    <t>Chodník od zast. U křížku ke Lhotkám</t>
  </si>
  <si>
    <t>Úprava výstupních ploch autobusové zastávky u křížku</t>
  </si>
  <si>
    <t>Udělat autobusovou zastávku na lhotkách směr Č. Skalice</t>
  </si>
  <si>
    <r>
      <t>1.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koncentrace automobilové dopravy</t>
    </r>
  </si>
  <si>
    <r>
      <t>2.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lokální topení tuhými palivy</t>
    </r>
  </si>
  <si>
    <r>
      <t>3.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spalování odpadu</t>
    </r>
  </si>
  <si>
    <r>
      <t>4.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hluk</t>
    </r>
  </si>
  <si>
    <r>
      <t>5.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opuštěné a chátrající objekty</t>
    </r>
  </si>
  <si>
    <r>
      <t>6.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nelegální skládky</t>
    </r>
  </si>
  <si>
    <r>
      <t>7.</t>
    </r>
    <r>
      <rPr>
        <sz val="7"/>
        <color theme="1"/>
        <rFont val="Arial"/>
        <family val="2"/>
        <charset val="238"/>
      </rPr>
      <t xml:space="preserve">     </t>
    </r>
    <r>
      <rPr>
        <sz val="11"/>
        <color theme="1"/>
        <rFont val="Arial"/>
        <family val="2"/>
        <charset val="238"/>
      </rPr>
      <t>jiné</t>
    </r>
  </si>
  <si>
    <r>
      <t>1.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 xml:space="preserve">informace o možnostech čerpání dotací </t>
    </r>
  </si>
  <si>
    <r>
      <t>2.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>informace o krizových situacích (sucho, povodně, odkalování vodovodu apod.)</t>
    </r>
  </si>
  <si>
    <r>
      <t>3.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>informace o plánované údržbě a rekonstrukcích a omezeních s tím souvisejících</t>
    </r>
  </si>
  <si>
    <r>
      <t>4.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>informace o plánované výstavbě</t>
    </r>
  </si>
  <si>
    <r>
      <t>5.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>informace o kulturních, sportovních a jiných společenských akcích</t>
    </r>
  </si>
  <si>
    <r>
      <t>6.</t>
    </r>
    <r>
      <rPr>
        <sz val="7"/>
        <color theme="1"/>
        <rFont val="Arial"/>
        <family val="2"/>
        <charset val="238"/>
      </rPr>
      <t xml:space="preserve">   </t>
    </r>
    <r>
      <rPr>
        <sz val="11"/>
        <color theme="1"/>
        <rFont val="Arial"/>
        <family val="2"/>
        <charset val="238"/>
      </rPr>
      <t>jiné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</si>
</sst>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Jak se Vám v obci žije?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'1'!$A$2:$A$6</c:f>
              <c:strCache>
                <c:ptCount val="5"/>
                <c:pt idx="0">
                  <c:v>1. velmi dobře </c:v>
                </c:pt>
                <c:pt idx="1">
                  <c:v>2. spíše dobře </c:v>
                </c:pt>
                <c:pt idx="2">
                  <c:v>3. ani dobře ani špatně</c:v>
                </c:pt>
                <c:pt idx="3">
                  <c:v>4. spíše špatně</c:v>
                </c:pt>
                <c:pt idx="4">
                  <c:v>5. velmi špatně</c:v>
                </c:pt>
              </c:strCache>
            </c:strRef>
          </c:cat>
          <c:val>
            <c:numRef>
              <c:f>'1'!$B$2:$B$6</c:f>
              <c:numCache>
                <c:formatCode>General</c:formatCode>
                <c:ptCount val="5"/>
                <c:pt idx="0">
                  <c:v>68</c:v>
                </c:pt>
                <c:pt idx="1">
                  <c:v>110</c:v>
                </c:pt>
                <c:pt idx="2">
                  <c:v>22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C5F-9DB3-A705C361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719936"/>
        <c:axId val="153721472"/>
      </c:barChart>
      <c:catAx>
        <c:axId val="15371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721472"/>
        <c:crosses val="autoZero"/>
        <c:auto val="1"/>
        <c:lblAlgn val="ctr"/>
        <c:lblOffset val="100"/>
        <c:noMultiLvlLbl val="0"/>
      </c:catAx>
      <c:valAx>
        <c:axId val="15372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71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Jak by se měla obec dále rozvíjet?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'13'!$A$2:$A$4</c:f>
              <c:strCache>
                <c:ptCount val="3"/>
                <c:pt idx="0">
                  <c:v>1. počet obyvatel by měl zůstat přibližně stejný</c:v>
                </c:pt>
                <c:pt idx="1">
                  <c:v>3. počet obyvatel by měl růst </c:v>
                </c:pt>
                <c:pt idx="2">
                  <c:v>4. nedovedu posoudit</c:v>
                </c:pt>
              </c:strCache>
            </c:strRef>
          </c:cat>
          <c:val>
            <c:numRef>
              <c:f>'13'!$B$2:$B$4</c:f>
              <c:numCache>
                <c:formatCode>General</c:formatCode>
                <c:ptCount val="3"/>
                <c:pt idx="0">
                  <c:v>114</c:v>
                </c:pt>
                <c:pt idx="1">
                  <c:v>27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7-411B-9503-C3EE64D2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200896"/>
        <c:axId val="155219072"/>
      </c:barChart>
      <c:catAx>
        <c:axId val="155200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219072"/>
        <c:crosses val="autoZero"/>
        <c:auto val="1"/>
        <c:lblAlgn val="ctr"/>
        <c:lblOffset val="100"/>
        <c:noMultiLvlLbl val="0"/>
      </c:catAx>
      <c:valAx>
        <c:axId val="15521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2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Představte si, že můžete rozhodnout o využití obecních finančních prostředků. Na co byste je přednostně využil/a?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'14'!$A$2:$A$11</c:f>
              <c:strCache>
                <c:ptCount val="10"/>
                <c:pt idx="0">
                  <c:v>1. zlepšení podmínek pro podnikání</c:v>
                </c:pt>
                <c:pt idx="1">
                  <c:v>2. podpora bytové výstavby (dobudování technické infrastruktury a místních komunikací)</c:v>
                </c:pt>
                <c:pt idx="2">
                  <c:v>3. častější spoje veřejné dopravy</c:v>
                </c:pt>
                <c:pt idx="3">
                  <c:v>4. zřízení dalších provozoven obchodu a služeb v obci</c:v>
                </c:pt>
                <c:pt idx="4">
                  <c:v>5. rekonstrukce místních komunikací</c:v>
                </c:pt>
                <c:pt idx="5">
                  <c:v>6. podpora kulturních, společenských a sportovních aktivit</c:v>
                </c:pt>
                <c:pt idx="6">
                  <c:v>7. péče o veřejnou zeleň a prostředí v obci</c:v>
                </c:pt>
                <c:pt idx="7">
                  <c:v>8. opravy památek v obci</c:v>
                </c:pt>
                <c:pt idx="8">
                  <c:v>9. jiné</c:v>
                </c:pt>
                <c:pt idx="9">
                  <c:v>Celkem</c:v>
                </c:pt>
              </c:strCache>
            </c:strRef>
          </c:cat>
          <c:val>
            <c:numRef>
              <c:f>'14'!$B$2:$B$11</c:f>
              <c:numCache>
                <c:formatCode>General</c:formatCode>
                <c:ptCount val="10"/>
                <c:pt idx="0">
                  <c:v>2</c:v>
                </c:pt>
                <c:pt idx="1">
                  <c:v>36</c:v>
                </c:pt>
                <c:pt idx="2">
                  <c:v>31</c:v>
                </c:pt>
                <c:pt idx="3">
                  <c:v>48</c:v>
                </c:pt>
                <c:pt idx="4">
                  <c:v>101</c:v>
                </c:pt>
                <c:pt idx="5">
                  <c:v>79</c:v>
                </c:pt>
                <c:pt idx="6">
                  <c:v>96</c:v>
                </c:pt>
                <c:pt idx="7">
                  <c:v>29</c:v>
                </c:pt>
                <c:pt idx="8">
                  <c:v>16</c:v>
                </c:pt>
                <c:pt idx="9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2-4C42-93B9-0A251B84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297280"/>
        <c:axId val="155298816"/>
      </c:barChart>
      <c:catAx>
        <c:axId val="15529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298816"/>
        <c:crosses val="autoZero"/>
        <c:auto val="1"/>
        <c:lblAlgn val="ctr"/>
        <c:lblOffset val="100"/>
        <c:noMultiLvlLbl val="0"/>
      </c:catAx>
      <c:valAx>
        <c:axId val="15529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29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Jste: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'16'!$A$2:$A$3</c:f>
              <c:strCache>
                <c:ptCount val="2"/>
                <c:pt idx="0">
                  <c:v>1. muž </c:v>
                </c:pt>
                <c:pt idx="1">
                  <c:v>2. žena</c:v>
                </c:pt>
              </c:strCache>
            </c:strRef>
          </c:cat>
          <c:val>
            <c:numRef>
              <c:f>'16'!$B$2:$B$3</c:f>
              <c:numCache>
                <c:formatCode>General</c:formatCode>
                <c:ptCount val="2"/>
                <c:pt idx="0">
                  <c:v>101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F-44E0-8598-4AFC55983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442560"/>
        <c:axId val="155444352"/>
      </c:barChart>
      <c:catAx>
        <c:axId val="155442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444352"/>
        <c:crosses val="autoZero"/>
        <c:auto val="1"/>
        <c:lblAlgn val="ctr"/>
        <c:lblOffset val="100"/>
        <c:noMultiLvlLbl val="0"/>
      </c:catAx>
      <c:valAx>
        <c:axId val="15544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44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Váš věk?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'17'!$A$2:$A$5</c:f>
              <c:strCache>
                <c:ptCount val="4"/>
                <c:pt idx="0">
                  <c:v>1. 18–29 let </c:v>
                </c:pt>
                <c:pt idx="1">
                  <c:v>2. 30–49 let </c:v>
                </c:pt>
                <c:pt idx="2">
                  <c:v>3. 50–64 let</c:v>
                </c:pt>
                <c:pt idx="3">
                  <c:v>4. 65 a více let</c:v>
                </c:pt>
              </c:strCache>
            </c:strRef>
          </c:cat>
          <c:val>
            <c:numRef>
              <c:f>'17'!$B$2:$B$5</c:f>
              <c:numCache>
                <c:formatCode>General</c:formatCode>
                <c:ptCount val="4"/>
                <c:pt idx="0">
                  <c:v>33</c:v>
                </c:pt>
                <c:pt idx="1">
                  <c:v>64</c:v>
                </c:pt>
                <c:pt idx="2">
                  <c:v>46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6-4204-AB71-FFED522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756608"/>
        <c:axId val="154758144"/>
      </c:barChart>
      <c:catAx>
        <c:axId val="15475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758144"/>
        <c:crosses val="autoZero"/>
        <c:auto val="1"/>
        <c:lblAlgn val="ctr"/>
        <c:lblOffset val="100"/>
        <c:noMultiLvlLbl val="0"/>
      </c:catAx>
      <c:valAx>
        <c:axId val="15475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75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Vaše vzdělání?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'18'!$A$2:$A$6</c:f>
              <c:strCache>
                <c:ptCount val="5"/>
                <c:pt idx="0">
                  <c:v>1. základní </c:v>
                </c:pt>
                <c:pt idx="1">
                  <c:v>2. střední odborné </c:v>
                </c:pt>
                <c:pt idx="2">
                  <c:v>3. střední odborné s maturitou</c:v>
                </c:pt>
                <c:pt idx="3">
                  <c:v>4. vyšší odborné</c:v>
                </c:pt>
                <c:pt idx="4">
                  <c:v>5. vysokoškolské</c:v>
                </c:pt>
              </c:strCache>
            </c:strRef>
          </c:cat>
          <c:val>
            <c:numRef>
              <c:f>'18'!$B$2:$B$6</c:f>
              <c:numCache>
                <c:formatCode>General</c:formatCode>
                <c:ptCount val="5"/>
                <c:pt idx="0">
                  <c:v>16</c:v>
                </c:pt>
                <c:pt idx="1">
                  <c:v>55</c:v>
                </c:pt>
                <c:pt idx="2">
                  <c:v>73</c:v>
                </c:pt>
                <c:pt idx="3">
                  <c:v>12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9-4E56-8C11-91EC0A73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802624"/>
        <c:axId val="155820800"/>
      </c:barChart>
      <c:catAx>
        <c:axId val="15580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820800"/>
        <c:crosses val="autoZero"/>
        <c:auto val="1"/>
        <c:lblAlgn val="ctr"/>
        <c:lblOffset val="100"/>
        <c:noMultiLvlLbl val="0"/>
      </c:catAx>
      <c:valAx>
        <c:axId val="15582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8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Jak dlouho žijete v obci?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'19'!$A$2:$A$5</c:f>
              <c:strCache>
                <c:ptCount val="4"/>
                <c:pt idx="0">
                  <c:v>1. žiji od narození</c:v>
                </c:pt>
                <c:pt idx="1">
                  <c:v>2. přistěhoval jsem se v dětství spolu s rodiči</c:v>
                </c:pt>
                <c:pt idx="2">
                  <c:v>3. přistěhoval jsem se v dospělosti před více než pěti lety</c:v>
                </c:pt>
                <c:pt idx="3">
                  <c:v>4. přistěhoval jsem se v dospělosti v posledních pěti letech</c:v>
                </c:pt>
              </c:strCache>
            </c:strRef>
          </c:cat>
          <c:val>
            <c:numRef>
              <c:f>'19'!$B$2:$B$5</c:f>
              <c:numCache>
                <c:formatCode>General</c:formatCode>
                <c:ptCount val="4"/>
                <c:pt idx="0">
                  <c:v>66</c:v>
                </c:pt>
                <c:pt idx="1">
                  <c:v>17</c:v>
                </c:pt>
                <c:pt idx="2">
                  <c:v>96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A-4152-8859-9A6FC9D4B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923584"/>
        <c:axId val="155925120"/>
      </c:barChart>
      <c:catAx>
        <c:axId val="15592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925120"/>
        <c:crosses val="autoZero"/>
        <c:auto val="1"/>
        <c:lblAlgn val="ctr"/>
        <c:lblOffset val="100"/>
        <c:noMultiLvlLbl val="0"/>
      </c:catAx>
      <c:valAx>
        <c:axId val="15592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92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Typ domácnosti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'20'!$A$2:$A$4</c:f>
              <c:strCache>
                <c:ptCount val="3"/>
                <c:pt idx="0">
                  <c:v>1. domácnost bez dětí</c:v>
                </c:pt>
                <c:pt idx="1">
                  <c:v>2. domácnost s nezaopatřenými dětmi (do 18 let)</c:v>
                </c:pt>
                <c:pt idx="2">
                  <c:v>3. jiné</c:v>
                </c:pt>
              </c:strCache>
            </c:strRef>
          </c:cat>
          <c:val>
            <c:numRef>
              <c:f>'20'!$B$2:$B$4</c:f>
              <c:numCache>
                <c:formatCode>General</c:formatCode>
                <c:ptCount val="3"/>
                <c:pt idx="0">
                  <c:v>97</c:v>
                </c:pt>
                <c:pt idx="1">
                  <c:v>50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E-4DF3-9C88-4D741561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974656"/>
        <c:axId val="155861760"/>
      </c:barChart>
      <c:catAx>
        <c:axId val="1559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861760"/>
        <c:crosses val="autoZero"/>
        <c:auto val="1"/>
        <c:lblAlgn val="ctr"/>
        <c:lblOffset val="100"/>
        <c:noMultiLvlLbl val="0"/>
      </c:catAx>
      <c:valAx>
        <c:axId val="15586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97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Co se Vám na Vaší obci nejvíce líbí?</a:t>
            </a:r>
          </a:p>
        </c:rich>
      </c:tx>
      <c:layout>
        <c:manualLayout>
          <c:xMode val="edge"/>
          <c:yMode val="edge"/>
          <c:x val="0.260034558180227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'2'!$A$2:$A$11</c:f>
              <c:strCache>
                <c:ptCount val="10"/>
                <c:pt idx="0">
                  <c:v>1. klidný život</c:v>
                </c:pt>
                <c:pt idx="1">
                  <c:v>2. dobré mezilidské vztahy</c:v>
                </c:pt>
                <c:pt idx="2">
                  <c:v>3. příznivé životní prostředí</c:v>
                </c:pt>
                <c:pt idx="3">
                  <c:v>4. blízkost přírody</c:v>
                </c:pt>
                <c:pt idx="4">
                  <c:v>5. dostupnost pracovních příležitostí</c:v>
                </c:pt>
                <c:pt idx="5">
                  <c:v>6. dobrá dopravní dostupnost</c:v>
                </c:pt>
                <c:pt idx="6">
                  <c:v>7. kulturní a společenský život</c:v>
                </c:pt>
                <c:pt idx="7">
                  <c:v>8. sportovní vyžití</c:v>
                </c:pt>
                <c:pt idx="8">
                  <c:v>9. vzhled obce</c:v>
                </c:pt>
                <c:pt idx="9">
                  <c:v>10. jiné</c:v>
                </c:pt>
              </c:strCache>
            </c:strRef>
          </c:cat>
          <c:val>
            <c:numRef>
              <c:f>'2'!$B$2:$B$11</c:f>
              <c:numCache>
                <c:formatCode>General</c:formatCode>
                <c:ptCount val="10"/>
                <c:pt idx="0">
                  <c:v>118</c:v>
                </c:pt>
                <c:pt idx="1">
                  <c:v>17</c:v>
                </c:pt>
                <c:pt idx="2">
                  <c:v>99</c:v>
                </c:pt>
                <c:pt idx="3">
                  <c:v>166</c:v>
                </c:pt>
                <c:pt idx="4">
                  <c:v>7</c:v>
                </c:pt>
                <c:pt idx="5">
                  <c:v>65</c:v>
                </c:pt>
                <c:pt idx="6">
                  <c:v>3</c:v>
                </c:pt>
                <c:pt idx="7">
                  <c:v>3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E-4391-86DC-880E2C7C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500096"/>
        <c:axId val="154522368"/>
      </c:barChart>
      <c:catAx>
        <c:axId val="15450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522368"/>
        <c:crosses val="autoZero"/>
        <c:auto val="1"/>
        <c:lblAlgn val="ctr"/>
        <c:lblOffset val="100"/>
        <c:noMultiLvlLbl val="0"/>
      </c:catAx>
      <c:valAx>
        <c:axId val="15452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50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Co se Vám na Vaší obci nelíbí?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'3'!$A$2:$A$17</c:f>
              <c:strCache>
                <c:ptCount val="16"/>
                <c:pt idx="0">
                  <c:v>1. špatné vztahy mezi lidmi</c:v>
                </c:pt>
                <c:pt idx="1">
                  <c:v>2. nezájem lidí o obec</c:v>
                </c:pt>
                <c:pt idx="2">
                  <c:v>3. málo kvalitní životní prostředí</c:v>
                </c:pt>
                <c:pt idx="3">
                  <c:v>4. nadměrný hluk</c:v>
                </c:pt>
                <c:pt idx="4">
                  <c:v>5. nedostatek pracovních příležitostí</c:v>
                </c:pt>
                <c:pt idx="5">
                  <c:v>5. nedostatek či špatná dostupnost obchodů a služeb</c:v>
                </c:pt>
                <c:pt idx="6">
                  <c:v>6. nedostatečný kulturní a společenský život</c:v>
                </c:pt>
                <c:pt idx="7">
                  <c:v>7. nedostatek míst pro aktivní odpočinek</c:v>
                </c:pt>
                <c:pt idx="8">
                  <c:v>8. špatná dostupnost lékaře</c:v>
                </c:pt>
                <c:pt idx="9">
                  <c:v>9. nevyhovující veřejná doprava</c:v>
                </c:pt>
                <c:pt idx="10">
                  <c:v>10. stav místních komunikací</c:v>
                </c:pt>
                <c:pt idx="11">
                  <c:v>11 intenzita automobilové dopravy</c:v>
                </c:pt>
                <c:pt idx="12">
                  <c:v>12. nedostatečná bytová výstavba</c:v>
                </c:pt>
                <c:pt idx="13">
                  <c:v>13. nepořádek v obci</c:v>
                </c:pt>
                <c:pt idx="14">
                  <c:v>14. špatné podmínky pro podnikání</c:v>
                </c:pt>
                <c:pt idx="15">
                  <c:v>15. jiné</c:v>
                </c:pt>
              </c:strCache>
            </c:strRef>
          </c:cat>
          <c:val>
            <c:numRef>
              <c:f>'3'!$B$2:$B$17</c:f>
              <c:numCache>
                <c:formatCode>General</c:formatCode>
                <c:ptCount val="16"/>
                <c:pt idx="0">
                  <c:v>65</c:v>
                </c:pt>
                <c:pt idx="1">
                  <c:v>50</c:v>
                </c:pt>
                <c:pt idx="2">
                  <c:v>3</c:v>
                </c:pt>
                <c:pt idx="3">
                  <c:v>22</c:v>
                </c:pt>
                <c:pt idx="4">
                  <c:v>6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9</c:v>
                </c:pt>
                <c:pt idx="10">
                  <c:v>45</c:v>
                </c:pt>
                <c:pt idx="11">
                  <c:v>65</c:v>
                </c:pt>
                <c:pt idx="12">
                  <c:v>3</c:v>
                </c:pt>
                <c:pt idx="13">
                  <c:v>19</c:v>
                </c:pt>
                <c:pt idx="14">
                  <c:v>1</c:v>
                </c:pt>
                <c:pt idx="1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A-4679-96E3-2E8F1024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555520"/>
        <c:axId val="154557056"/>
      </c:barChart>
      <c:catAx>
        <c:axId val="15455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557056"/>
        <c:crosses val="autoZero"/>
        <c:auto val="1"/>
        <c:lblAlgn val="ctr"/>
        <c:lblOffset val="100"/>
        <c:noMultiLvlLbl val="0"/>
      </c:catAx>
      <c:valAx>
        <c:axId val="15455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55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Co podle Vás nejvíce zhoršuje kvalitu životního prostředí v obci?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'6'!$A$2:$A$8</c:f>
              <c:strCache>
                <c:ptCount val="7"/>
                <c:pt idx="0">
                  <c:v>1.     koncentrace automobilové dopravy</c:v>
                </c:pt>
                <c:pt idx="1">
                  <c:v>2.     lokální topení tuhými palivy</c:v>
                </c:pt>
                <c:pt idx="2">
                  <c:v>3.     spalování odpadu</c:v>
                </c:pt>
                <c:pt idx="3">
                  <c:v>4.     hluk</c:v>
                </c:pt>
                <c:pt idx="4">
                  <c:v>5.     opuštěné a chátrající objekty</c:v>
                </c:pt>
                <c:pt idx="5">
                  <c:v>6.     nelegální skládky</c:v>
                </c:pt>
                <c:pt idx="6">
                  <c:v>7.     jiné</c:v>
                </c:pt>
              </c:strCache>
            </c:strRef>
          </c:cat>
          <c:val>
            <c:numRef>
              <c:f>'6'!$B$2:$B$8</c:f>
              <c:numCache>
                <c:formatCode>General</c:formatCode>
                <c:ptCount val="7"/>
                <c:pt idx="0">
                  <c:v>89</c:v>
                </c:pt>
                <c:pt idx="1">
                  <c:v>74</c:v>
                </c:pt>
                <c:pt idx="2">
                  <c:v>78</c:v>
                </c:pt>
                <c:pt idx="3">
                  <c:v>27</c:v>
                </c:pt>
                <c:pt idx="4">
                  <c:v>28</c:v>
                </c:pt>
                <c:pt idx="5">
                  <c:v>49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4-40B1-97E2-C8969ADE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665728"/>
        <c:axId val="154667264"/>
      </c:barChart>
      <c:catAx>
        <c:axId val="154665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667264"/>
        <c:crosses val="autoZero"/>
        <c:auto val="1"/>
        <c:lblAlgn val="ctr"/>
        <c:lblOffset val="100"/>
        <c:noMultiLvlLbl val="0"/>
      </c:catAx>
      <c:valAx>
        <c:axId val="1546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66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Mezilidské vztahy v obci považujete 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'8'!$A$2:$A$6</c:f>
              <c:strCache>
                <c:ptCount val="5"/>
                <c:pt idx="0">
                  <c:v>1. velmi dobré </c:v>
                </c:pt>
                <c:pt idx="1">
                  <c:v>2. docela dobré </c:v>
                </c:pt>
                <c:pt idx="2">
                  <c:v>3. ne moc dobré</c:v>
                </c:pt>
                <c:pt idx="3">
                  <c:v>4. špatné</c:v>
                </c:pt>
                <c:pt idx="4">
                  <c:v>5. nedovedu posoudit</c:v>
                </c:pt>
              </c:strCache>
            </c:strRef>
          </c:cat>
          <c:val>
            <c:numRef>
              <c:f>'8'!$B$2:$B$6</c:f>
              <c:numCache>
                <c:formatCode>General</c:formatCode>
                <c:ptCount val="5"/>
                <c:pt idx="0">
                  <c:v>13</c:v>
                </c:pt>
                <c:pt idx="1">
                  <c:v>94</c:v>
                </c:pt>
                <c:pt idx="2">
                  <c:v>40</c:v>
                </c:pt>
                <c:pt idx="3">
                  <c:v>35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E-4EB4-9820-7103769E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716800"/>
        <c:axId val="154829184"/>
      </c:barChart>
      <c:catAx>
        <c:axId val="154716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829184"/>
        <c:crosses val="autoZero"/>
        <c:auto val="1"/>
        <c:lblAlgn val="ctr"/>
        <c:lblOffset val="100"/>
        <c:noMultiLvlLbl val="0"/>
      </c:catAx>
      <c:valAx>
        <c:axId val="15482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71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Myslíte si, že obyvatelé obce mají dostatek příležitostí ke vzájemným společenským kontaktům?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'9'!$A$2:$A$6</c:f>
              <c:strCache>
                <c:ptCount val="5"/>
                <c:pt idx="0">
                  <c:v>1. rozhodně ano </c:v>
                </c:pt>
                <c:pt idx="1">
                  <c:v>2. spíše ano </c:v>
                </c:pt>
                <c:pt idx="2">
                  <c:v>3. spíše ne</c:v>
                </c:pt>
                <c:pt idx="3">
                  <c:v>4. rozhodně ne</c:v>
                </c:pt>
                <c:pt idx="4">
                  <c:v>5. nedovedu posoudit</c:v>
                </c:pt>
              </c:strCache>
            </c:strRef>
          </c:cat>
          <c:val>
            <c:numRef>
              <c:f>'9'!$B$2:$B$6</c:f>
              <c:numCache>
                <c:formatCode>General</c:formatCode>
                <c:ptCount val="5"/>
                <c:pt idx="0">
                  <c:v>11</c:v>
                </c:pt>
                <c:pt idx="1">
                  <c:v>91</c:v>
                </c:pt>
                <c:pt idx="2">
                  <c:v>55</c:v>
                </c:pt>
                <c:pt idx="3">
                  <c:v>10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4CD-A9EC-C79241F1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854144"/>
        <c:axId val="154855680"/>
      </c:barChart>
      <c:catAx>
        <c:axId val="15485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855680"/>
        <c:crosses val="autoZero"/>
        <c:auto val="1"/>
        <c:lblAlgn val="ctr"/>
        <c:lblOffset val="100"/>
        <c:noMultiLvlLbl val="0"/>
      </c:catAx>
      <c:valAx>
        <c:axId val="15485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8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Jakým způsobem získáváte informace o dění v obci?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'10'!$A$2:$A$7</c:f>
              <c:strCache>
                <c:ptCount val="6"/>
                <c:pt idx="0">
                  <c:v>1. na jednání zastupitelstva obce </c:v>
                </c:pt>
                <c:pt idx="1">
                  <c:v>2. na úřední desce</c:v>
                </c:pt>
                <c:pt idx="2">
                  <c:v>3. na webových stránkách obce</c:v>
                </c:pt>
                <c:pt idx="3">
                  <c:v>4. na Facebooku obce</c:v>
                </c:pt>
                <c:pt idx="4">
                  <c:v>5. v obecním zpravodaji</c:v>
                </c:pt>
                <c:pt idx="5">
                  <c:v>6. jiný způsob</c:v>
                </c:pt>
              </c:strCache>
            </c:strRef>
          </c:cat>
          <c:val>
            <c:numRef>
              <c:f>'10'!$B$2:$B$7</c:f>
              <c:numCache>
                <c:formatCode>General</c:formatCode>
                <c:ptCount val="6"/>
                <c:pt idx="0">
                  <c:v>18</c:v>
                </c:pt>
                <c:pt idx="1">
                  <c:v>46</c:v>
                </c:pt>
                <c:pt idx="2">
                  <c:v>49</c:v>
                </c:pt>
                <c:pt idx="3">
                  <c:v>14</c:v>
                </c:pt>
                <c:pt idx="4">
                  <c:v>138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02-A0ED-6BC3739B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051136"/>
        <c:axId val="155052672"/>
      </c:barChart>
      <c:catAx>
        <c:axId val="15505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052672"/>
        <c:crosses val="autoZero"/>
        <c:auto val="1"/>
        <c:lblAlgn val="ctr"/>
        <c:lblOffset val="100"/>
        <c:noMultiLvlLbl val="0"/>
      </c:catAx>
      <c:valAx>
        <c:axId val="15505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05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Jaké druh informací byste přivítal na webových stránkách obce?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'11'!$A$2:$A$7</c:f>
              <c:strCache>
                <c:ptCount val="6"/>
                <c:pt idx="0">
                  <c:v>1.   informace o možnostech čerpání dotací </c:v>
                </c:pt>
                <c:pt idx="1">
                  <c:v>2.   informace o krizových situacích (sucho, povodně, odkalování vodovodu apod.)</c:v>
                </c:pt>
                <c:pt idx="2">
                  <c:v>3.   informace o plánované údržbě a rekonstrukcích a omezeních s tím souvisejících</c:v>
                </c:pt>
                <c:pt idx="3">
                  <c:v>4.   informace o plánované výstavbě</c:v>
                </c:pt>
                <c:pt idx="4">
                  <c:v>5.   informace o kulturních, sportovních a jiných společenských akcích</c:v>
                </c:pt>
                <c:pt idx="5">
                  <c:v>6.   jiné</c:v>
                </c:pt>
              </c:strCache>
            </c:strRef>
          </c:cat>
          <c:val>
            <c:numRef>
              <c:f>'11'!$B$2:$B$7</c:f>
              <c:numCache>
                <c:formatCode>General</c:formatCode>
                <c:ptCount val="6"/>
                <c:pt idx="0">
                  <c:v>29</c:v>
                </c:pt>
                <c:pt idx="1">
                  <c:v>59</c:v>
                </c:pt>
                <c:pt idx="2">
                  <c:v>73</c:v>
                </c:pt>
                <c:pt idx="3">
                  <c:v>47</c:v>
                </c:pt>
                <c:pt idx="4">
                  <c:v>59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4047-A734-698D5827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069440"/>
        <c:axId val="155116288"/>
      </c:barChart>
      <c:catAx>
        <c:axId val="15506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116288"/>
        <c:crosses val="autoZero"/>
        <c:auto val="1"/>
        <c:lblAlgn val="ctr"/>
        <c:lblOffset val="100"/>
        <c:noMultiLvlLbl val="0"/>
      </c:catAx>
      <c:valAx>
        <c:axId val="15511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06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Jste ochoten/ochotna udělat něco pro rozvoj své obce?</a:t>
            </a:r>
          </a:p>
        </c:rich>
      </c:tx>
      <c:layout>
        <c:manualLayout>
          <c:xMode val="edge"/>
          <c:yMode val="edge"/>
          <c:x val="0.12109011373578303"/>
          <c:y val="2.042483660130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422069116360454"/>
          <c:y val="0.2213235294117647"/>
          <c:w val="0.69366819772528432"/>
          <c:h val="0.683912305079512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'12'!$A$2:$A$6</c:f>
              <c:strCache>
                <c:ptCount val="5"/>
                <c:pt idx="0">
                  <c:v>1. ano </c:v>
                </c:pt>
                <c:pt idx="1">
                  <c:v>2. spíše ano </c:v>
                </c:pt>
                <c:pt idx="2">
                  <c:v>3. spíše ne</c:v>
                </c:pt>
                <c:pt idx="3">
                  <c:v>4. ne</c:v>
                </c:pt>
                <c:pt idx="4">
                  <c:v>5. nedovedu posoudit</c:v>
                </c:pt>
              </c:strCache>
            </c:strRef>
          </c:cat>
          <c:val>
            <c:numRef>
              <c:f>'12'!$B$2:$B$6</c:f>
              <c:numCache>
                <c:formatCode>General</c:formatCode>
                <c:ptCount val="5"/>
                <c:pt idx="0">
                  <c:v>59</c:v>
                </c:pt>
                <c:pt idx="1">
                  <c:v>64</c:v>
                </c:pt>
                <c:pt idx="2">
                  <c:v>22</c:v>
                </c:pt>
                <c:pt idx="3">
                  <c:v>3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C-4CF1-93B2-360468813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186304"/>
        <c:axId val="155187840"/>
      </c:barChart>
      <c:catAx>
        <c:axId val="15518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187840"/>
        <c:crosses val="autoZero"/>
        <c:auto val="1"/>
        <c:lblAlgn val="ctr"/>
        <c:lblOffset val="100"/>
        <c:noMultiLvlLbl val="0"/>
      </c:catAx>
      <c:valAx>
        <c:axId val="15518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18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510540</xdr:colOff>
      <xdr:row>23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6</xdr:row>
      <xdr:rowOff>0</xdr:rowOff>
    </xdr:from>
    <xdr:to>
      <xdr:col>3</xdr:col>
      <xdr:colOff>430530</xdr:colOff>
      <xdr:row>21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15240</xdr:rowOff>
    </xdr:from>
    <xdr:to>
      <xdr:col>0</xdr:col>
      <xdr:colOff>4572000</xdr:colOff>
      <xdr:row>27</xdr:row>
      <xdr:rowOff>7620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304800</xdr:colOff>
      <xdr:row>19</xdr:row>
      <xdr:rowOff>167640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</xdr:rowOff>
    </xdr:from>
    <xdr:to>
      <xdr:col>6</xdr:col>
      <xdr:colOff>411480</xdr:colOff>
      <xdr:row>22</xdr:row>
      <xdr:rowOff>7620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7620</xdr:rowOff>
    </xdr:from>
    <xdr:to>
      <xdr:col>5</xdr:col>
      <xdr:colOff>251460</xdr:colOff>
      <xdr:row>23</xdr:row>
      <xdr:rowOff>7620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175260</xdr:rowOff>
    </xdr:from>
    <xdr:to>
      <xdr:col>2</xdr:col>
      <xdr:colOff>281940</xdr:colOff>
      <xdr:row>21</xdr:row>
      <xdr:rowOff>167640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3</xdr:col>
      <xdr:colOff>144780</xdr:colOff>
      <xdr:row>20</xdr:row>
      <xdr:rowOff>175260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12</xdr:row>
      <xdr:rowOff>76200</xdr:rowOff>
    </xdr:from>
    <xdr:to>
      <xdr:col>4</xdr:col>
      <xdr:colOff>251460</xdr:colOff>
      <xdr:row>27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18</xdr:row>
      <xdr:rowOff>76200</xdr:rowOff>
    </xdr:from>
    <xdr:to>
      <xdr:col>3</xdr:col>
      <xdr:colOff>335280</xdr:colOff>
      <xdr:row>35</xdr:row>
      <xdr:rowOff>144780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0</xdr:rowOff>
    </xdr:from>
    <xdr:to>
      <xdr:col>2</xdr:col>
      <xdr:colOff>38100</xdr:colOff>
      <xdr:row>25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175260</xdr:rowOff>
    </xdr:from>
    <xdr:to>
      <xdr:col>4</xdr:col>
      <xdr:colOff>243840</xdr:colOff>
      <xdr:row>22</xdr:row>
      <xdr:rowOff>175260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15240</xdr:rowOff>
    </xdr:from>
    <xdr:to>
      <xdr:col>3</xdr:col>
      <xdr:colOff>152400</xdr:colOff>
      <xdr:row>23</xdr:row>
      <xdr:rowOff>15240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8</xdr:row>
      <xdr:rowOff>167640</xdr:rowOff>
    </xdr:from>
    <xdr:to>
      <xdr:col>2</xdr:col>
      <xdr:colOff>483870</xdr:colOff>
      <xdr:row>23</xdr:row>
      <xdr:rowOff>167640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8</xdr:row>
      <xdr:rowOff>175260</xdr:rowOff>
    </xdr:from>
    <xdr:to>
      <xdr:col>1</xdr:col>
      <xdr:colOff>60960</xdr:colOff>
      <xdr:row>25</xdr:row>
      <xdr:rowOff>15240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365760</xdr:colOff>
      <xdr:row>22</xdr:row>
      <xdr:rowOff>175260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4.4" x14ac:dyDescent="0.3"/>
  <cols>
    <col min="1" max="1" width="23.6640625" customWidth="1"/>
  </cols>
  <sheetData>
    <row r="1" spans="1:2" s="2" customFormat="1" x14ac:dyDescent="0.3">
      <c r="A1" s="8" t="s">
        <v>0</v>
      </c>
      <c r="B1" s="8" t="s">
        <v>6</v>
      </c>
    </row>
    <row r="2" spans="1:2" x14ac:dyDescent="0.3">
      <c r="A2" s="3" t="s">
        <v>1</v>
      </c>
      <c r="B2" s="7">
        <v>68</v>
      </c>
    </row>
    <row r="3" spans="1:2" x14ac:dyDescent="0.3">
      <c r="A3" s="3" t="s">
        <v>3</v>
      </c>
      <c r="B3" s="7">
        <v>110</v>
      </c>
    </row>
    <row r="4" spans="1:2" x14ac:dyDescent="0.3">
      <c r="A4" s="3" t="s">
        <v>5</v>
      </c>
      <c r="B4" s="7">
        <v>22</v>
      </c>
    </row>
    <row r="5" spans="1:2" x14ac:dyDescent="0.3">
      <c r="A5" s="3" t="s">
        <v>2</v>
      </c>
      <c r="B5" s="7">
        <v>2</v>
      </c>
    </row>
    <row r="6" spans="1:2" x14ac:dyDescent="0.3">
      <c r="A6" s="3" t="s">
        <v>4</v>
      </c>
      <c r="B6" s="7">
        <v>1</v>
      </c>
    </row>
    <row r="7" spans="1:2" x14ac:dyDescent="0.3">
      <c r="A7" s="14" t="s">
        <v>119</v>
      </c>
      <c r="B7" s="15">
        <f>SUM(B2:B6)</f>
        <v>203</v>
      </c>
    </row>
  </sheetData>
  <sheetProtection algorithmName="SHA-512" hashValue="XirPsEY7DFPRj16MrSjsrm5dLtsffFpt5ftIZ0CNvzZN/OmkhFjE/5nvZthe39ZWJLNRZMe0sOKR9wwXDhMurQ==" saltValue="X23Yb8E5gew4vaigdn9G8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4.4" x14ac:dyDescent="0.3"/>
  <cols>
    <col min="1" max="1" width="50.88671875" customWidth="1"/>
  </cols>
  <sheetData>
    <row r="1" spans="1:2" x14ac:dyDescent="0.3">
      <c r="A1" s="8" t="s">
        <v>68</v>
      </c>
      <c r="B1" s="8" t="s">
        <v>6</v>
      </c>
    </row>
    <row r="2" spans="1:2" x14ac:dyDescent="0.3">
      <c r="A2" s="3" t="s">
        <v>69</v>
      </c>
      <c r="B2" s="7">
        <v>18</v>
      </c>
    </row>
    <row r="3" spans="1:2" x14ac:dyDescent="0.3">
      <c r="A3" s="3" t="s">
        <v>71</v>
      </c>
      <c r="B3" s="7">
        <v>46</v>
      </c>
    </row>
    <row r="4" spans="1:2" x14ac:dyDescent="0.3">
      <c r="A4" s="3" t="s">
        <v>73</v>
      </c>
      <c r="B4" s="7">
        <v>49</v>
      </c>
    </row>
    <row r="5" spans="1:2" x14ac:dyDescent="0.3">
      <c r="A5" s="3" t="s">
        <v>70</v>
      </c>
      <c r="B5" s="7">
        <v>14</v>
      </c>
    </row>
    <row r="6" spans="1:2" x14ac:dyDescent="0.3">
      <c r="A6" s="3" t="s">
        <v>72</v>
      </c>
      <c r="B6" s="7">
        <v>138</v>
      </c>
    </row>
    <row r="7" spans="1:2" x14ac:dyDescent="0.3">
      <c r="A7" s="3" t="s">
        <v>74</v>
      </c>
      <c r="B7" s="7">
        <v>23</v>
      </c>
    </row>
    <row r="8" spans="1:2" x14ac:dyDescent="0.3">
      <c r="A8" s="16" t="s">
        <v>119</v>
      </c>
      <c r="B8" s="16">
        <f>SUM(B2:B7)</f>
        <v>288</v>
      </c>
    </row>
  </sheetData>
  <sheetProtection algorithmName="SHA-512" hashValue="c7C8f4oWS4Rzisbr4L7ZCPzIvUyGE7w2vx9XjJN6PfOFWJ2fzfQwux+RLNEi/YDig8rVfTut5/U/lTQ4PLJWwA==" saltValue="Xd1SgO8CNhuyTT7LNHo7jg==" spinCount="100000" sheet="1" objects="1" scenarios="1"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4.4" x14ac:dyDescent="0.3"/>
  <cols>
    <col min="1" max="1" width="74.6640625" customWidth="1"/>
  </cols>
  <sheetData>
    <row r="1" spans="1:2" x14ac:dyDescent="0.3">
      <c r="A1" s="8" t="s">
        <v>79</v>
      </c>
      <c r="B1" s="8" t="s">
        <v>6</v>
      </c>
    </row>
    <row r="2" spans="1:2" x14ac:dyDescent="0.3">
      <c r="A2" s="3" t="s">
        <v>288</v>
      </c>
      <c r="B2" s="7">
        <v>29</v>
      </c>
    </row>
    <row r="3" spans="1:2" x14ac:dyDescent="0.3">
      <c r="A3" s="3" t="s">
        <v>289</v>
      </c>
      <c r="B3" s="7">
        <v>59</v>
      </c>
    </row>
    <row r="4" spans="1:2" x14ac:dyDescent="0.3">
      <c r="A4" s="3" t="s">
        <v>290</v>
      </c>
      <c r="B4" s="7">
        <v>73</v>
      </c>
    </row>
    <row r="5" spans="1:2" x14ac:dyDescent="0.3">
      <c r="A5" s="3" t="s">
        <v>291</v>
      </c>
      <c r="B5" s="7">
        <v>47</v>
      </c>
    </row>
    <row r="6" spans="1:2" x14ac:dyDescent="0.3">
      <c r="A6" s="3" t="s">
        <v>292</v>
      </c>
      <c r="B6" s="7">
        <v>59</v>
      </c>
    </row>
    <row r="7" spans="1:2" x14ac:dyDescent="0.3">
      <c r="A7" s="3" t="s">
        <v>293</v>
      </c>
      <c r="B7" s="7">
        <v>30</v>
      </c>
    </row>
    <row r="8" spans="1:2" x14ac:dyDescent="0.3">
      <c r="A8" s="16" t="s">
        <v>119</v>
      </c>
      <c r="B8" s="16">
        <f>SUM(B2:B7)</f>
        <v>297</v>
      </c>
    </row>
  </sheetData>
  <sheetProtection algorithmName="SHA-512" hashValue="X8BTJW8ocAH9Tu9FmbhvQPnXaMcDDYxfW1rdjb0AZQowVPfcD/3dB9bSL7GxSDlTDUt/4rfrGIixdGZtd2suiQ==" saltValue="t9/U0mkjI0kkbYBwFMeR1w==" spinCount="100000" sheet="1" objects="1" scenarios="1"/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4.4" x14ac:dyDescent="0.3"/>
  <cols>
    <col min="1" max="1" width="49.44140625" customWidth="1"/>
  </cols>
  <sheetData>
    <row r="1" spans="1:2" x14ac:dyDescent="0.3">
      <c r="A1" s="8" t="s">
        <v>75</v>
      </c>
      <c r="B1" s="8" t="s">
        <v>6</v>
      </c>
    </row>
    <row r="2" spans="1:2" x14ac:dyDescent="0.3">
      <c r="A2" s="3" t="s">
        <v>76</v>
      </c>
      <c r="B2" s="7">
        <v>59</v>
      </c>
    </row>
    <row r="3" spans="1:2" x14ac:dyDescent="0.3">
      <c r="A3" s="3" t="s">
        <v>66</v>
      </c>
      <c r="B3" s="7">
        <v>64</v>
      </c>
    </row>
    <row r="4" spans="1:2" x14ac:dyDescent="0.3">
      <c r="A4" s="3" t="s">
        <v>67</v>
      </c>
      <c r="B4" s="7">
        <v>22</v>
      </c>
    </row>
    <row r="5" spans="1:2" x14ac:dyDescent="0.3">
      <c r="A5" s="3" t="s">
        <v>77</v>
      </c>
      <c r="B5" s="7">
        <v>3</v>
      </c>
    </row>
    <row r="6" spans="1:2" x14ac:dyDescent="0.3">
      <c r="A6" s="3" t="s">
        <v>61</v>
      </c>
      <c r="B6" s="7">
        <v>40</v>
      </c>
    </row>
    <row r="7" spans="1:2" x14ac:dyDescent="0.3">
      <c r="A7" s="16" t="s">
        <v>119</v>
      </c>
      <c r="B7" s="16">
        <f>SUM(B2:B6)</f>
        <v>188</v>
      </c>
    </row>
    <row r="13" spans="1:2" x14ac:dyDescent="0.3">
      <c r="A13" s="13"/>
      <c r="B13" s="13"/>
    </row>
    <row r="14" spans="1:2" x14ac:dyDescent="0.3">
      <c r="A14" s="13"/>
      <c r="B14" s="13"/>
    </row>
    <row r="15" spans="1:2" x14ac:dyDescent="0.3">
      <c r="A15" s="13"/>
      <c r="B15" s="13"/>
    </row>
    <row r="16" spans="1:2" x14ac:dyDescent="0.3">
      <c r="A16" s="13"/>
      <c r="B16" s="13"/>
    </row>
    <row r="17" spans="1:2" x14ac:dyDescent="0.3">
      <c r="A17" s="13"/>
      <c r="B17" s="13"/>
    </row>
    <row r="18" spans="1:2" x14ac:dyDescent="0.3">
      <c r="A18" s="13"/>
      <c r="B18" s="13"/>
    </row>
    <row r="25" spans="1:2" x14ac:dyDescent="0.3">
      <c r="A25" s="8" t="s">
        <v>78</v>
      </c>
      <c r="B25" s="8" t="s">
        <v>6</v>
      </c>
    </row>
    <row r="26" spans="1:2" x14ac:dyDescent="0.3">
      <c r="A26" s="4" t="s">
        <v>119</v>
      </c>
      <c r="B26" s="4">
        <v>71</v>
      </c>
    </row>
  </sheetData>
  <sheetProtection algorithmName="SHA-512" hashValue="nPVYEICv4EG4x+80ZPrg62JHO+G2ImL2EFdcPEIFtCMD7VE+lW4bv+i3vgIrXgCUEALgu5Lq7bJhRflrseJZQQ==" saltValue="n99LxNY5mjXtc9L5xILlBg==" spinCount="100000" sheet="1" objects="1" scenarios="1"/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4" x14ac:dyDescent="0.3"/>
  <cols>
    <col min="1" max="1" width="43.109375" customWidth="1"/>
  </cols>
  <sheetData>
    <row r="1" spans="1:2" x14ac:dyDescent="0.3">
      <c r="A1" s="8" t="s">
        <v>80</v>
      </c>
      <c r="B1" s="8" t="s">
        <v>6</v>
      </c>
    </row>
    <row r="2" spans="1:2" x14ac:dyDescent="0.3">
      <c r="A2" s="3" t="s">
        <v>81</v>
      </c>
      <c r="B2" s="7">
        <v>114</v>
      </c>
    </row>
    <row r="3" spans="1:2" x14ac:dyDescent="0.3">
      <c r="A3" s="3" t="s">
        <v>82</v>
      </c>
      <c r="B3" s="7">
        <v>27</v>
      </c>
    </row>
    <row r="4" spans="1:2" x14ac:dyDescent="0.3">
      <c r="A4" s="3" t="s">
        <v>83</v>
      </c>
      <c r="B4" s="7">
        <v>56</v>
      </c>
    </row>
    <row r="5" spans="1:2" x14ac:dyDescent="0.3">
      <c r="A5" s="16" t="s">
        <v>119</v>
      </c>
      <c r="B5" s="16">
        <f>SUM(B2:B4)</f>
        <v>197</v>
      </c>
    </row>
  </sheetData>
  <sheetProtection algorithmName="SHA-512" hashValue="nOGhuVkW/XEq7TI3L0WoFQwf/hNyyoYoQP9KoYm45Ilg9uU0HkzHin1l1ZaNU2tYKXNunDBdmzB3OnOEaBDplA==" saltValue="fz718rI/b0qrdNBHcmZekg==" spinCount="100000" sheet="1" objects="1" scenarios="1"/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cols>
    <col min="1" max="1" width="82.33203125" customWidth="1"/>
  </cols>
  <sheetData>
    <row r="1" spans="1:2" s="9" customFormat="1" ht="27.6" x14ac:dyDescent="0.3">
      <c r="A1" s="10" t="s">
        <v>84</v>
      </c>
      <c r="B1" s="10" t="s">
        <v>6</v>
      </c>
    </row>
    <row r="2" spans="1:2" x14ac:dyDescent="0.3">
      <c r="A2" s="3" t="s">
        <v>85</v>
      </c>
      <c r="B2" s="7">
        <v>2</v>
      </c>
    </row>
    <row r="3" spans="1:2" x14ac:dyDescent="0.3">
      <c r="A3" s="3" t="s">
        <v>86</v>
      </c>
      <c r="B3" s="7">
        <v>36</v>
      </c>
    </row>
    <row r="4" spans="1:2" x14ac:dyDescent="0.3">
      <c r="A4" s="3" t="s">
        <v>87</v>
      </c>
      <c r="B4" s="7">
        <v>31</v>
      </c>
    </row>
    <row r="5" spans="1:2" x14ac:dyDescent="0.3">
      <c r="A5" s="3" t="s">
        <v>88</v>
      </c>
      <c r="B5" s="7">
        <v>48</v>
      </c>
    </row>
    <row r="6" spans="1:2" x14ac:dyDescent="0.3">
      <c r="A6" s="3" t="s">
        <v>89</v>
      </c>
      <c r="B6" s="7">
        <v>101</v>
      </c>
    </row>
    <row r="7" spans="1:2" x14ac:dyDescent="0.3">
      <c r="A7" s="3" t="s">
        <v>90</v>
      </c>
      <c r="B7" s="7">
        <v>79</v>
      </c>
    </row>
    <row r="8" spans="1:2" x14ac:dyDescent="0.3">
      <c r="A8" s="3" t="s">
        <v>91</v>
      </c>
      <c r="B8" s="7">
        <v>96</v>
      </c>
    </row>
    <row r="9" spans="1:2" x14ac:dyDescent="0.3">
      <c r="A9" s="3" t="s">
        <v>92</v>
      </c>
      <c r="B9" s="7">
        <v>29</v>
      </c>
    </row>
    <row r="10" spans="1:2" x14ac:dyDescent="0.3">
      <c r="A10" s="3" t="s">
        <v>93</v>
      </c>
      <c r="B10" s="7">
        <v>16</v>
      </c>
    </row>
    <row r="11" spans="1:2" x14ac:dyDescent="0.3">
      <c r="A11" s="16" t="s">
        <v>119</v>
      </c>
      <c r="B11" s="16">
        <f>SUM(B2:B10)</f>
        <v>438</v>
      </c>
    </row>
  </sheetData>
  <sheetProtection algorithmName="SHA-512" hashValue="xaj1FaYH+QW8o7U6wqV2CEczVPxLmlv0+GK4av9Sy5H3CxTOUzafXCQxUupLQC5ieqxkkbozzWlNGjnnGWJpjg==" saltValue="Xkgk2wi1mWbquybv+AFhJg==" spinCount="100000" sheet="1" objects="1" scenarios="1"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RowHeight="14.4" x14ac:dyDescent="0.3"/>
  <cols>
    <col min="1" max="1" width="67.109375" customWidth="1"/>
  </cols>
  <sheetData>
    <row r="1" spans="1:2" x14ac:dyDescent="0.3">
      <c r="A1" s="8" t="s">
        <v>94</v>
      </c>
      <c r="B1" s="8" t="s">
        <v>6</v>
      </c>
    </row>
    <row r="2" spans="1:2" x14ac:dyDescent="0.3">
      <c r="A2" s="7" t="s">
        <v>169</v>
      </c>
      <c r="B2" s="7">
        <v>28</v>
      </c>
    </row>
    <row r="3" spans="1:2" x14ac:dyDescent="0.3">
      <c r="A3" s="7" t="s">
        <v>178</v>
      </c>
      <c r="B3" s="7">
        <v>17</v>
      </c>
    </row>
    <row r="4" spans="1:2" x14ac:dyDescent="0.3">
      <c r="A4" s="7" t="s">
        <v>182</v>
      </c>
      <c r="B4" s="7">
        <v>17</v>
      </c>
    </row>
    <row r="5" spans="1:2" x14ac:dyDescent="0.3">
      <c r="A5" s="7" t="s">
        <v>180</v>
      </c>
      <c r="B5" s="7">
        <v>15</v>
      </c>
    </row>
    <row r="6" spans="1:2" x14ac:dyDescent="0.3">
      <c r="A6" s="7" t="s">
        <v>179</v>
      </c>
      <c r="B6" s="7">
        <v>14</v>
      </c>
    </row>
    <row r="7" spans="1:2" x14ac:dyDescent="0.3">
      <c r="A7" s="7" t="s">
        <v>184</v>
      </c>
      <c r="B7" s="7">
        <v>4</v>
      </c>
    </row>
    <row r="8" spans="1:2" x14ac:dyDescent="0.3">
      <c r="A8" s="7" t="s">
        <v>181</v>
      </c>
      <c r="B8" s="7">
        <v>3</v>
      </c>
    </row>
    <row r="9" spans="1:2" x14ac:dyDescent="0.3">
      <c r="A9" s="7" t="s">
        <v>183</v>
      </c>
      <c r="B9" s="7">
        <v>3</v>
      </c>
    </row>
    <row r="10" spans="1:2" x14ac:dyDescent="0.3">
      <c r="A10" s="7" t="s">
        <v>200</v>
      </c>
      <c r="B10" s="7">
        <v>3</v>
      </c>
    </row>
    <row r="11" spans="1:2" x14ac:dyDescent="0.3">
      <c r="A11" s="7" t="s">
        <v>192</v>
      </c>
      <c r="B11" s="7">
        <v>2</v>
      </c>
    </row>
    <row r="12" spans="1:2" x14ac:dyDescent="0.3">
      <c r="A12" s="7" t="s">
        <v>196</v>
      </c>
      <c r="B12" s="7">
        <v>2</v>
      </c>
    </row>
    <row r="13" spans="1:2" x14ac:dyDescent="0.3">
      <c r="A13" s="7" t="s">
        <v>199</v>
      </c>
      <c r="B13" s="7">
        <v>2</v>
      </c>
    </row>
    <row r="14" spans="1:2" x14ac:dyDescent="0.3">
      <c r="A14" s="7" t="s">
        <v>203</v>
      </c>
      <c r="B14" s="7">
        <v>2</v>
      </c>
    </row>
    <row r="15" spans="1:2" x14ac:dyDescent="0.3">
      <c r="A15" s="7" t="s">
        <v>185</v>
      </c>
      <c r="B15" s="7">
        <v>1</v>
      </c>
    </row>
    <row r="16" spans="1:2" x14ac:dyDescent="0.3">
      <c r="A16" s="7" t="s">
        <v>186</v>
      </c>
      <c r="B16" s="7">
        <v>1</v>
      </c>
    </row>
    <row r="17" spans="1:2" x14ac:dyDescent="0.3">
      <c r="A17" s="7" t="s">
        <v>187</v>
      </c>
      <c r="B17" s="7">
        <v>1</v>
      </c>
    </row>
    <row r="18" spans="1:2" x14ac:dyDescent="0.3">
      <c r="A18" s="7" t="s">
        <v>188</v>
      </c>
      <c r="B18" s="7">
        <v>1</v>
      </c>
    </row>
    <row r="19" spans="1:2" x14ac:dyDescent="0.3">
      <c r="A19" s="7" t="s">
        <v>189</v>
      </c>
      <c r="B19" s="7">
        <v>1</v>
      </c>
    </row>
    <row r="20" spans="1:2" x14ac:dyDescent="0.3">
      <c r="A20" s="7" t="s">
        <v>190</v>
      </c>
      <c r="B20" s="7">
        <v>1</v>
      </c>
    </row>
    <row r="21" spans="1:2" x14ac:dyDescent="0.3">
      <c r="A21" s="7" t="s">
        <v>191</v>
      </c>
      <c r="B21" s="7">
        <v>1</v>
      </c>
    </row>
    <row r="22" spans="1:2" x14ac:dyDescent="0.3">
      <c r="A22" s="7" t="s">
        <v>193</v>
      </c>
      <c r="B22" s="7">
        <v>1</v>
      </c>
    </row>
    <row r="23" spans="1:2" x14ac:dyDescent="0.3">
      <c r="A23" s="7" t="s">
        <v>194</v>
      </c>
      <c r="B23" s="7">
        <v>1</v>
      </c>
    </row>
    <row r="24" spans="1:2" x14ac:dyDescent="0.3">
      <c r="A24" s="7" t="s">
        <v>195</v>
      </c>
      <c r="B24" s="7">
        <v>1</v>
      </c>
    </row>
    <row r="25" spans="1:2" x14ac:dyDescent="0.3">
      <c r="A25" s="7" t="s">
        <v>197</v>
      </c>
      <c r="B25" s="7">
        <v>1</v>
      </c>
    </row>
    <row r="26" spans="1:2" x14ac:dyDescent="0.3">
      <c r="A26" s="7" t="s">
        <v>198</v>
      </c>
      <c r="B26" s="7">
        <v>1</v>
      </c>
    </row>
    <row r="27" spans="1:2" x14ac:dyDescent="0.3">
      <c r="A27" s="7" t="s">
        <v>201</v>
      </c>
      <c r="B27" s="7">
        <v>1</v>
      </c>
    </row>
    <row r="28" spans="1:2" x14ac:dyDescent="0.3">
      <c r="A28" s="7" t="s">
        <v>202</v>
      </c>
      <c r="B28" s="7">
        <v>1</v>
      </c>
    </row>
    <row r="29" spans="1:2" x14ac:dyDescent="0.3">
      <c r="A29" s="7" t="s">
        <v>204</v>
      </c>
      <c r="B29" s="7">
        <v>1</v>
      </c>
    </row>
    <row r="30" spans="1:2" x14ac:dyDescent="0.3">
      <c r="A30" s="7" t="s">
        <v>205</v>
      </c>
      <c r="B30" s="7">
        <v>1</v>
      </c>
    </row>
  </sheetData>
  <sheetProtection algorithmName="SHA-512" hashValue="/P4zYtzPIHcceslIAX+gwKVcHUWq7AK44j91lcfZzwM64xHVviCsUsNii+n/qG5c/BUXIa98v0Yzly+nf2CILg==" saltValue="yO2vmgvVGFTLE2R0ibl3pg==" spinCount="100000" sheet="1" objects="1" scenarios="1"/>
  <sortState ref="A2:B30">
    <sortCondition descending="1" ref="B16"/>
  </sortState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4.4" x14ac:dyDescent="0.3"/>
  <sheetData>
    <row r="1" spans="1:2" x14ac:dyDescent="0.3">
      <c r="A1" s="8" t="s">
        <v>95</v>
      </c>
      <c r="B1" s="8" t="s">
        <v>6</v>
      </c>
    </row>
    <row r="2" spans="1:2" x14ac:dyDescent="0.3">
      <c r="A2" s="3" t="s">
        <v>96</v>
      </c>
      <c r="B2" s="7">
        <v>101</v>
      </c>
    </row>
    <row r="3" spans="1:2" x14ac:dyDescent="0.3">
      <c r="A3" s="3" t="s">
        <v>97</v>
      </c>
      <c r="B3" s="7">
        <v>93</v>
      </c>
    </row>
    <row r="4" spans="1:2" x14ac:dyDescent="0.3">
      <c r="A4" s="16" t="s">
        <v>119</v>
      </c>
      <c r="B4" s="16">
        <f>SUM(B2:B3)</f>
        <v>194</v>
      </c>
    </row>
  </sheetData>
  <sheetProtection algorithmName="SHA-512" hashValue="dEGekHXPLtEv85bt8TmJRnMLuMsdLOHy0A/TtZRdk9RMZO7vZx7g9dF1p5RDGa3DgiX83LBiccmFK8eXhzprPw==" saltValue="ISI/ZbCCZe3gZbv/zYOEcQ==" spinCount="100000" sheet="1" objects="1" scenarios="1"/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4.4" x14ac:dyDescent="0.3"/>
  <cols>
    <col min="1" max="1" width="16.33203125" customWidth="1"/>
  </cols>
  <sheetData>
    <row r="1" spans="1:2" x14ac:dyDescent="0.3">
      <c r="A1" s="8" t="s">
        <v>98</v>
      </c>
      <c r="B1" s="8" t="s">
        <v>6</v>
      </c>
    </row>
    <row r="2" spans="1:2" x14ac:dyDescent="0.3">
      <c r="A2" s="12" t="s">
        <v>99</v>
      </c>
      <c r="B2" s="7">
        <v>33</v>
      </c>
    </row>
    <row r="3" spans="1:2" x14ac:dyDescent="0.3">
      <c r="A3" s="12" t="s">
        <v>101</v>
      </c>
      <c r="B3" s="7">
        <v>64</v>
      </c>
    </row>
    <row r="4" spans="1:2" x14ac:dyDescent="0.3">
      <c r="A4" s="12" t="s">
        <v>100</v>
      </c>
      <c r="B4" s="7">
        <v>46</v>
      </c>
    </row>
    <row r="5" spans="1:2" x14ac:dyDescent="0.3">
      <c r="A5" s="12" t="s">
        <v>102</v>
      </c>
      <c r="B5" s="7">
        <v>54</v>
      </c>
    </row>
    <row r="6" spans="1:2" x14ac:dyDescent="0.3">
      <c r="A6" s="16" t="s">
        <v>119</v>
      </c>
      <c r="B6" s="16">
        <f>SUM(B2:B5)</f>
        <v>197</v>
      </c>
    </row>
  </sheetData>
  <sheetProtection algorithmName="SHA-512" hashValue="GbdqmX/adcF4ms90ZhwAAASdgJSsvjfyD5W5nDgVrmwz2qHOa6EVuf8yBtT05WEz8Jx5VgSNomjy2Vbb89IM+Q==" saltValue="jXhj/6M3+Wp8OhEyRW83QQ==" spinCount="100000" sheet="1" objects="1" scenarios="1"/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4.4" x14ac:dyDescent="0.3"/>
  <cols>
    <col min="1" max="1" width="27.44140625" customWidth="1"/>
  </cols>
  <sheetData>
    <row r="1" spans="1:2" x14ac:dyDescent="0.3">
      <c r="A1" s="8" t="s">
        <v>103</v>
      </c>
      <c r="B1" s="8" t="s">
        <v>6</v>
      </c>
    </row>
    <row r="2" spans="1:2" x14ac:dyDescent="0.3">
      <c r="A2" s="3" t="s">
        <v>104</v>
      </c>
      <c r="B2" s="7">
        <v>16</v>
      </c>
    </row>
    <row r="3" spans="1:2" x14ac:dyDescent="0.3">
      <c r="A3" s="3" t="s">
        <v>106</v>
      </c>
      <c r="B3" s="7">
        <v>55</v>
      </c>
    </row>
    <row r="4" spans="1:2" x14ac:dyDescent="0.3">
      <c r="A4" s="3" t="s">
        <v>108</v>
      </c>
      <c r="B4" s="7">
        <v>73</v>
      </c>
    </row>
    <row r="5" spans="1:2" x14ac:dyDescent="0.3">
      <c r="A5" s="3" t="s">
        <v>105</v>
      </c>
      <c r="B5" s="7">
        <v>12</v>
      </c>
    </row>
    <row r="6" spans="1:2" x14ac:dyDescent="0.3">
      <c r="A6" s="3" t="s">
        <v>107</v>
      </c>
      <c r="B6" s="7">
        <v>41</v>
      </c>
    </row>
    <row r="7" spans="1:2" x14ac:dyDescent="0.3">
      <c r="A7" s="14" t="s">
        <v>119</v>
      </c>
      <c r="B7" s="15">
        <f>SUM(B2:B6)</f>
        <v>197</v>
      </c>
    </row>
  </sheetData>
  <sheetProtection algorithmName="SHA-512" hashValue="zBE8bvFDMdthnWherHdt0eJ+33P5ADr41Z75RD/jagKsRhK8QzMc86MNvkE1OyabmVsdIHpz6bZTa4YbLvouYg==" saltValue="J/afUxqUp40+k2AKJwDraA==" spinCount="100000" sheet="1" objects="1" scenarios="1"/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4.4" x14ac:dyDescent="0.3"/>
  <cols>
    <col min="1" max="1" width="53.6640625" customWidth="1"/>
  </cols>
  <sheetData>
    <row r="1" spans="1:2" x14ac:dyDescent="0.3">
      <c r="A1" s="8" t="s">
        <v>109</v>
      </c>
      <c r="B1" s="8" t="s">
        <v>6</v>
      </c>
    </row>
    <row r="2" spans="1:2" x14ac:dyDescent="0.3">
      <c r="A2" s="3" t="s">
        <v>110</v>
      </c>
      <c r="B2" s="7">
        <v>66</v>
      </c>
    </row>
    <row r="3" spans="1:2" x14ac:dyDescent="0.3">
      <c r="A3" s="3" t="s">
        <v>111</v>
      </c>
      <c r="B3" s="7">
        <v>17</v>
      </c>
    </row>
    <row r="4" spans="1:2" x14ac:dyDescent="0.3">
      <c r="A4" s="3" t="s">
        <v>112</v>
      </c>
      <c r="B4" s="7">
        <v>96</v>
      </c>
    </row>
    <row r="5" spans="1:2" x14ac:dyDescent="0.3">
      <c r="A5" s="3" t="s">
        <v>113</v>
      </c>
      <c r="B5" s="7">
        <v>17</v>
      </c>
    </row>
    <row r="6" spans="1:2" x14ac:dyDescent="0.3">
      <c r="A6" s="16" t="s">
        <v>119</v>
      </c>
      <c r="B6" s="16">
        <f>SUM(B2:B5)</f>
        <v>196</v>
      </c>
    </row>
  </sheetData>
  <sheetProtection algorithmName="SHA-512" hashValue="8B6n8GdrmcWBIj5K9qbptcxVgETSdUpsf70IBuYQAwHqacXjjPQ715JbfVq7V8Ul+ik/ehzWjc21nfx0jhvzDw==" saltValue="slNKSQPef7YLCo7BUQY6OA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4.4" x14ac:dyDescent="0.3"/>
  <cols>
    <col min="1" max="1" width="36.5546875" customWidth="1"/>
  </cols>
  <sheetData>
    <row r="1" spans="1:2" x14ac:dyDescent="0.3">
      <c r="A1" s="8" t="s">
        <v>7</v>
      </c>
      <c r="B1" s="8" t="s">
        <v>6</v>
      </c>
    </row>
    <row r="2" spans="1:2" x14ac:dyDescent="0.3">
      <c r="A2" s="5" t="s">
        <v>8</v>
      </c>
      <c r="B2" s="7">
        <v>118</v>
      </c>
    </row>
    <row r="3" spans="1:2" x14ac:dyDescent="0.3">
      <c r="A3" s="5" t="s">
        <v>9</v>
      </c>
      <c r="B3" s="7">
        <v>17</v>
      </c>
    </row>
    <row r="4" spans="1:2" x14ac:dyDescent="0.3">
      <c r="A4" s="5" t="s">
        <v>10</v>
      </c>
      <c r="B4" s="7">
        <v>99</v>
      </c>
    </row>
    <row r="5" spans="1:2" x14ac:dyDescent="0.3">
      <c r="A5" s="5" t="s">
        <v>11</v>
      </c>
      <c r="B5" s="7">
        <v>166</v>
      </c>
    </row>
    <row r="6" spans="1:2" x14ac:dyDescent="0.3">
      <c r="A6" s="5" t="s">
        <v>12</v>
      </c>
      <c r="B6" s="7">
        <v>7</v>
      </c>
    </row>
    <row r="7" spans="1:2" x14ac:dyDescent="0.3">
      <c r="A7" s="5" t="s">
        <v>13</v>
      </c>
      <c r="B7" s="7">
        <v>65</v>
      </c>
    </row>
    <row r="8" spans="1:2" x14ac:dyDescent="0.3">
      <c r="A8" s="5" t="s">
        <v>14</v>
      </c>
      <c r="B8" s="7">
        <v>3</v>
      </c>
    </row>
    <row r="9" spans="1:2" x14ac:dyDescent="0.3">
      <c r="A9" s="5" t="s">
        <v>15</v>
      </c>
      <c r="B9" s="7">
        <v>3</v>
      </c>
    </row>
    <row r="10" spans="1:2" x14ac:dyDescent="0.3">
      <c r="A10" s="5" t="s">
        <v>16</v>
      </c>
      <c r="B10" s="7">
        <v>25</v>
      </c>
    </row>
    <row r="11" spans="1:2" x14ac:dyDescent="0.3">
      <c r="A11" s="5" t="s">
        <v>17</v>
      </c>
      <c r="B11" s="7">
        <v>1</v>
      </c>
    </row>
    <row r="12" spans="1:2" x14ac:dyDescent="0.3">
      <c r="A12" s="14" t="s">
        <v>119</v>
      </c>
      <c r="B12" s="15">
        <f>SUM(B2:B11)</f>
        <v>504</v>
      </c>
    </row>
    <row r="13" spans="1:2" x14ac:dyDescent="0.3">
      <c r="A13" s="16"/>
      <c r="B13" s="16"/>
    </row>
  </sheetData>
  <sheetProtection algorithmName="SHA-512" hashValue="wrR0n+iLnPCBmUJu/6lR/1Ifmxs1Kpe2hFjt+Orm/lVwrcoIail96INPs2m45P9cbpi0uOWElhXNaTI5eYmQ9A==" saltValue="sAHhLdR391l5OMotCFceXQ==" spinCount="100000" sheet="1" objects="1" scenarios="1"/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4" x14ac:dyDescent="0.3"/>
  <cols>
    <col min="1" max="1" width="46.6640625" customWidth="1"/>
  </cols>
  <sheetData>
    <row r="1" spans="1:2" x14ac:dyDescent="0.3">
      <c r="A1" s="8" t="s">
        <v>114</v>
      </c>
      <c r="B1" s="8" t="s">
        <v>6</v>
      </c>
    </row>
    <row r="2" spans="1:2" x14ac:dyDescent="0.3">
      <c r="A2" s="3" t="s">
        <v>115</v>
      </c>
      <c r="B2" s="7">
        <v>97</v>
      </c>
    </row>
    <row r="3" spans="1:2" x14ac:dyDescent="0.3">
      <c r="A3" s="3" t="s">
        <v>116</v>
      </c>
      <c r="B3" s="7">
        <v>50</v>
      </c>
    </row>
    <row r="4" spans="1:2" x14ac:dyDescent="0.3">
      <c r="A4" s="3" t="s">
        <v>117</v>
      </c>
      <c r="B4" s="7">
        <v>45</v>
      </c>
    </row>
    <row r="5" spans="1:2" x14ac:dyDescent="0.3">
      <c r="A5" s="16" t="s">
        <v>119</v>
      </c>
      <c r="B5" s="16">
        <f>SUM(B2:B4)</f>
        <v>192</v>
      </c>
    </row>
  </sheetData>
  <sheetProtection algorithmName="SHA-512" hashValue="e93auuseOq8PHy5TqsyqHyM5rltJ14Muy2YrQDI0coshsjM70OGNyZXBkdpO/LIhgOecNa+XQOr9+XgYtYzKbQ==" saltValue="+dlYLTdalXRZ3k1ikIcgBA==" spinCount="100000" sheet="1" objects="1" scenarios="1"/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workbookViewId="0"/>
  </sheetViews>
  <sheetFormatPr defaultRowHeight="14.4" x14ac:dyDescent="0.3"/>
  <cols>
    <col min="1" max="1" width="82.88671875" customWidth="1"/>
  </cols>
  <sheetData>
    <row r="1" spans="1:2" x14ac:dyDescent="0.3">
      <c r="A1" s="8" t="s">
        <v>118</v>
      </c>
      <c r="B1" s="8" t="s">
        <v>6</v>
      </c>
    </row>
    <row r="2" spans="1:2" x14ac:dyDescent="0.3">
      <c r="A2" s="7" t="s">
        <v>232</v>
      </c>
      <c r="B2" s="7">
        <v>4</v>
      </c>
    </row>
    <row r="3" spans="1:2" x14ac:dyDescent="0.3">
      <c r="A3" s="7" t="s">
        <v>210</v>
      </c>
      <c r="B3" s="7">
        <v>3</v>
      </c>
    </row>
    <row r="4" spans="1:2" x14ac:dyDescent="0.3">
      <c r="A4" s="7" t="s">
        <v>269</v>
      </c>
      <c r="B4" s="7">
        <v>3</v>
      </c>
    </row>
    <row r="5" spans="1:2" x14ac:dyDescent="0.3">
      <c r="A5" s="7" t="s">
        <v>214</v>
      </c>
      <c r="B5" s="7">
        <v>3</v>
      </c>
    </row>
    <row r="6" spans="1:2" x14ac:dyDescent="0.3">
      <c r="A6" s="7" t="s">
        <v>230</v>
      </c>
      <c r="B6" s="7">
        <v>3</v>
      </c>
    </row>
    <row r="7" spans="1:2" x14ac:dyDescent="0.3">
      <c r="A7" s="7" t="s">
        <v>222</v>
      </c>
      <c r="B7" s="7">
        <v>3</v>
      </c>
    </row>
    <row r="8" spans="1:2" x14ac:dyDescent="0.3">
      <c r="A8" s="17" t="s">
        <v>253</v>
      </c>
      <c r="B8" s="7">
        <v>3</v>
      </c>
    </row>
    <row r="9" spans="1:2" x14ac:dyDescent="0.3">
      <c r="A9" s="17" t="s">
        <v>259</v>
      </c>
      <c r="B9" s="17">
        <v>3</v>
      </c>
    </row>
    <row r="10" spans="1:2" x14ac:dyDescent="0.3">
      <c r="A10" s="7" t="s">
        <v>211</v>
      </c>
      <c r="B10" s="7">
        <v>2</v>
      </c>
    </row>
    <row r="11" spans="1:2" x14ac:dyDescent="0.3">
      <c r="A11" s="7" t="s">
        <v>248</v>
      </c>
      <c r="B11" s="7">
        <v>2</v>
      </c>
    </row>
    <row r="12" spans="1:2" x14ac:dyDescent="0.3">
      <c r="A12" s="7" t="s">
        <v>218</v>
      </c>
      <c r="B12" s="7">
        <v>2</v>
      </c>
    </row>
    <row r="13" spans="1:2" x14ac:dyDescent="0.3">
      <c r="A13" s="7" t="s">
        <v>262</v>
      </c>
      <c r="B13" s="7">
        <v>2</v>
      </c>
    </row>
    <row r="14" spans="1:2" x14ac:dyDescent="0.3">
      <c r="A14" s="7" t="s">
        <v>245</v>
      </c>
      <c r="B14" s="7">
        <v>2</v>
      </c>
    </row>
    <row r="15" spans="1:2" x14ac:dyDescent="0.3">
      <c r="A15" s="7" t="s">
        <v>231</v>
      </c>
      <c r="B15" s="7">
        <v>2</v>
      </c>
    </row>
    <row r="16" spans="1:2" x14ac:dyDescent="0.3">
      <c r="A16" s="7" t="s">
        <v>236</v>
      </c>
      <c r="B16" s="7">
        <v>2</v>
      </c>
    </row>
    <row r="17" spans="1:2" x14ac:dyDescent="0.3">
      <c r="A17" s="17" t="s">
        <v>243</v>
      </c>
      <c r="B17" s="7">
        <v>2</v>
      </c>
    </row>
    <row r="18" spans="1:2" x14ac:dyDescent="0.3">
      <c r="A18" s="17" t="s">
        <v>255</v>
      </c>
      <c r="B18" s="17">
        <v>2</v>
      </c>
    </row>
    <row r="19" spans="1:2" x14ac:dyDescent="0.3">
      <c r="A19" s="17" t="s">
        <v>279</v>
      </c>
      <c r="B19" s="17">
        <v>2</v>
      </c>
    </row>
    <row r="20" spans="1:2" x14ac:dyDescent="0.3">
      <c r="A20" s="7" t="s">
        <v>206</v>
      </c>
      <c r="B20" s="7">
        <v>1</v>
      </c>
    </row>
    <row r="21" spans="1:2" x14ac:dyDescent="0.3">
      <c r="A21" s="7" t="s">
        <v>208</v>
      </c>
      <c r="B21" s="7">
        <v>1</v>
      </c>
    </row>
    <row r="22" spans="1:2" x14ac:dyDescent="0.3">
      <c r="A22" s="7" t="s">
        <v>207</v>
      </c>
      <c r="B22" s="7">
        <v>1</v>
      </c>
    </row>
    <row r="23" spans="1:2" x14ac:dyDescent="0.3">
      <c r="A23" s="7" t="s">
        <v>209</v>
      </c>
      <c r="B23" s="7">
        <v>1</v>
      </c>
    </row>
    <row r="24" spans="1:2" x14ac:dyDescent="0.3">
      <c r="A24" s="7" t="s">
        <v>212</v>
      </c>
      <c r="B24" s="7">
        <v>1</v>
      </c>
    </row>
    <row r="25" spans="1:2" x14ac:dyDescent="0.3">
      <c r="A25" s="7" t="s">
        <v>213</v>
      </c>
      <c r="B25" s="7">
        <v>1</v>
      </c>
    </row>
    <row r="26" spans="1:2" x14ac:dyDescent="0.3">
      <c r="A26" s="7" t="s">
        <v>215</v>
      </c>
      <c r="B26" s="7">
        <v>1</v>
      </c>
    </row>
    <row r="27" spans="1:2" x14ac:dyDescent="0.3">
      <c r="A27" s="7" t="s">
        <v>216</v>
      </c>
      <c r="B27" s="7">
        <v>1</v>
      </c>
    </row>
    <row r="28" spans="1:2" x14ac:dyDescent="0.3">
      <c r="A28" s="7" t="s">
        <v>251</v>
      </c>
      <c r="B28" s="7">
        <v>1</v>
      </c>
    </row>
    <row r="29" spans="1:2" x14ac:dyDescent="0.3">
      <c r="A29" s="7" t="s">
        <v>252</v>
      </c>
      <c r="B29" s="7">
        <v>1</v>
      </c>
    </row>
    <row r="30" spans="1:2" x14ac:dyDescent="0.3">
      <c r="A30" s="7" t="s">
        <v>217</v>
      </c>
      <c r="B30" s="7">
        <v>1</v>
      </c>
    </row>
    <row r="31" spans="1:2" x14ac:dyDescent="0.3">
      <c r="A31" s="7" t="s">
        <v>219</v>
      </c>
      <c r="B31" s="7">
        <v>1</v>
      </c>
    </row>
    <row r="32" spans="1:2" x14ac:dyDescent="0.3">
      <c r="A32" s="7" t="s">
        <v>220</v>
      </c>
      <c r="B32" s="7">
        <v>1</v>
      </c>
    </row>
    <row r="33" spans="1:2" x14ac:dyDescent="0.3">
      <c r="A33" s="7" t="s">
        <v>221</v>
      </c>
      <c r="B33" s="7">
        <v>1</v>
      </c>
    </row>
    <row r="34" spans="1:2" x14ac:dyDescent="0.3">
      <c r="A34" s="7" t="s">
        <v>278</v>
      </c>
      <c r="B34" s="7">
        <v>1</v>
      </c>
    </row>
    <row r="35" spans="1:2" x14ac:dyDescent="0.3">
      <c r="A35" s="7" t="s">
        <v>223</v>
      </c>
      <c r="B35" s="7">
        <v>1</v>
      </c>
    </row>
    <row r="36" spans="1:2" x14ac:dyDescent="0.3">
      <c r="A36" s="7" t="s">
        <v>224</v>
      </c>
      <c r="B36" s="7">
        <v>1</v>
      </c>
    </row>
    <row r="37" spans="1:2" x14ac:dyDescent="0.3">
      <c r="A37" s="7" t="s">
        <v>225</v>
      </c>
      <c r="B37" s="7">
        <v>1</v>
      </c>
    </row>
    <row r="38" spans="1:2" x14ac:dyDescent="0.3">
      <c r="A38" s="7" t="s">
        <v>226</v>
      </c>
      <c r="B38" s="7">
        <v>1</v>
      </c>
    </row>
    <row r="39" spans="1:2" x14ac:dyDescent="0.3">
      <c r="A39" s="7" t="s">
        <v>229</v>
      </c>
      <c r="B39" s="7">
        <v>1</v>
      </c>
    </row>
    <row r="40" spans="1:2" x14ac:dyDescent="0.3">
      <c r="A40" s="7" t="s">
        <v>227</v>
      </c>
      <c r="B40" s="7">
        <v>1</v>
      </c>
    </row>
    <row r="41" spans="1:2" x14ac:dyDescent="0.3">
      <c r="A41" s="7" t="s">
        <v>228</v>
      </c>
      <c r="B41" s="7">
        <v>1</v>
      </c>
    </row>
    <row r="42" spans="1:2" x14ac:dyDescent="0.3">
      <c r="A42" s="7" t="s">
        <v>249</v>
      </c>
      <c r="B42" s="7">
        <v>1</v>
      </c>
    </row>
    <row r="43" spans="1:2" x14ac:dyDescent="0.3">
      <c r="A43" s="7" t="s">
        <v>233</v>
      </c>
      <c r="B43" s="7">
        <v>1</v>
      </c>
    </row>
    <row r="44" spans="1:2" x14ac:dyDescent="0.3">
      <c r="A44" s="7" t="s">
        <v>234</v>
      </c>
      <c r="B44" s="7">
        <v>1</v>
      </c>
    </row>
    <row r="45" spans="1:2" x14ac:dyDescent="0.3">
      <c r="A45" s="7" t="s">
        <v>235</v>
      </c>
      <c r="B45" s="7">
        <v>1</v>
      </c>
    </row>
    <row r="46" spans="1:2" x14ac:dyDescent="0.3">
      <c r="A46" s="17" t="s">
        <v>237</v>
      </c>
      <c r="B46" s="7">
        <v>1</v>
      </c>
    </row>
    <row r="47" spans="1:2" x14ac:dyDescent="0.3">
      <c r="A47" s="17" t="s">
        <v>238</v>
      </c>
      <c r="B47" s="7">
        <v>1</v>
      </c>
    </row>
    <row r="48" spans="1:2" x14ac:dyDescent="0.3">
      <c r="A48" s="17" t="s">
        <v>239</v>
      </c>
      <c r="B48" s="7">
        <v>1</v>
      </c>
    </row>
    <row r="49" spans="1:2" x14ac:dyDescent="0.3">
      <c r="A49" s="17" t="s">
        <v>240</v>
      </c>
      <c r="B49" s="7">
        <v>1</v>
      </c>
    </row>
    <row r="50" spans="1:2" x14ac:dyDescent="0.3">
      <c r="A50" s="17" t="s">
        <v>241</v>
      </c>
      <c r="B50" s="7">
        <v>1</v>
      </c>
    </row>
    <row r="51" spans="1:2" x14ac:dyDescent="0.3">
      <c r="A51" s="17" t="s">
        <v>242</v>
      </c>
      <c r="B51" s="17">
        <v>1</v>
      </c>
    </row>
    <row r="52" spans="1:2" x14ac:dyDescent="0.3">
      <c r="A52" s="17" t="s">
        <v>244</v>
      </c>
      <c r="B52" s="17">
        <v>1</v>
      </c>
    </row>
    <row r="53" spans="1:2" x14ac:dyDescent="0.3">
      <c r="A53" s="17" t="s">
        <v>246</v>
      </c>
      <c r="B53" s="17">
        <v>1</v>
      </c>
    </row>
    <row r="54" spans="1:2" x14ac:dyDescent="0.3">
      <c r="A54" s="17" t="s">
        <v>247</v>
      </c>
      <c r="B54" s="17">
        <v>1</v>
      </c>
    </row>
    <row r="55" spans="1:2" x14ac:dyDescent="0.3">
      <c r="A55" s="17" t="s">
        <v>250</v>
      </c>
      <c r="B55" s="17">
        <v>1</v>
      </c>
    </row>
    <row r="56" spans="1:2" x14ac:dyDescent="0.3">
      <c r="A56" s="17" t="s">
        <v>254</v>
      </c>
      <c r="B56" s="17">
        <v>1</v>
      </c>
    </row>
    <row r="57" spans="1:2" x14ac:dyDescent="0.3">
      <c r="A57" s="17" t="s">
        <v>256</v>
      </c>
      <c r="B57" s="17">
        <v>1</v>
      </c>
    </row>
    <row r="58" spans="1:2" x14ac:dyDescent="0.3">
      <c r="A58" s="17" t="s">
        <v>257</v>
      </c>
      <c r="B58" s="17">
        <v>1</v>
      </c>
    </row>
    <row r="59" spans="1:2" x14ac:dyDescent="0.3">
      <c r="A59" s="17" t="s">
        <v>258</v>
      </c>
      <c r="B59" s="17">
        <v>1</v>
      </c>
    </row>
    <row r="60" spans="1:2" x14ac:dyDescent="0.3">
      <c r="A60" s="17" t="s">
        <v>260</v>
      </c>
      <c r="B60" s="17">
        <v>1</v>
      </c>
    </row>
    <row r="61" spans="1:2" x14ac:dyDescent="0.3">
      <c r="A61" s="17" t="s">
        <v>261</v>
      </c>
      <c r="B61" s="17">
        <v>1</v>
      </c>
    </row>
    <row r="62" spans="1:2" x14ac:dyDescent="0.3">
      <c r="A62" s="17" t="s">
        <v>263</v>
      </c>
      <c r="B62" s="17">
        <v>1</v>
      </c>
    </row>
    <row r="63" spans="1:2" x14ac:dyDescent="0.3">
      <c r="A63" s="17" t="s">
        <v>264</v>
      </c>
      <c r="B63" s="17">
        <v>1</v>
      </c>
    </row>
    <row r="64" spans="1:2" x14ac:dyDescent="0.3">
      <c r="A64" s="17" t="s">
        <v>265</v>
      </c>
      <c r="B64" s="17">
        <v>1</v>
      </c>
    </row>
    <row r="65" spans="1:2" x14ac:dyDescent="0.3">
      <c r="A65" s="17" t="s">
        <v>266</v>
      </c>
      <c r="B65" s="17">
        <v>1</v>
      </c>
    </row>
    <row r="66" spans="1:2" x14ac:dyDescent="0.3">
      <c r="A66" s="17" t="s">
        <v>267</v>
      </c>
      <c r="B66" s="17">
        <v>1</v>
      </c>
    </row>
    <row r="67" spans="1:2" x14ac:dyDescent="0.3">
      <c r="A67" s="17" t="s">
        <v>268</v>
      </c>
      <c r="B67" s="17">
        <v>1</v>
      </c>
    </row>
    <row r="68" spans="1:2" x14ac:dyDescent="0.3">
      <c r="A68" s="17" t="s">
        <v>270</v>
      </c>
      <c r="B68" s="17">
        <v>1</v>
      </c>
    </row>
    <row r="69" spans="1:2" x14ac:dyDescent="0.3">
      <c r="A69" s="17" t="s">
        <v>271</v>
      </c>
      <c r="B69" s="17">
        <v>1</v>
      </c>
    </row>
    <row r="70" spans="1:2" x14ac:dyDescent="0.3">
      <c r="A70" s="17" t="s">
        <v>272</v>
      </c>
      <c r="B70" s="17">
        <v>1</v>
      </c>
    </row>
    <row r="71" spans="1:2" x14ac:dyDescent="0.3">
      <c r="A71" s="17" t="s">
        <v>273</v>
      </c>
      <c r="B71" s="17">
        <v>1</v>
      </c>
    </row>
    <row r="72" spans="1:2" x14ac:dyDescent="0.3">
      <c r="A72" s="17" t="s">
        <v>274</v>
      </c>
      <c r="B72" s="17">
        <v>1</v>
      </c>
    </row>
    <row r="73" spans="1:2" x14ac:dyDescent="0.3">
      <c r="A73" s="17" t="s">
        <v>275</v>
      </c>
      <c r="B73" s="17">
        <v>1</v>
      </c>
    </row>
    <row r="74" spans="1:2" x14ac:dyDescent="0.3">
      <c r="A74" s="17" t="s">
        <v>280</v>
      </c>
      <c r="B74" s="17">
        <v>1</v>
      </c>
    </row>
    <row r="75" spans="1:2" x14ac:dyDescent="0.3">
      <c r="A75" s="17" t="s">
        <v>276</v>
      </c>
      <c r="B75" s="17">
        <v>1</v>
      </c>
    </row>
    <row r="76" spans="1:2" x14ac:dyDescent="0.3">
      <c r="A76" s="17" t="s">
        <v>277</v>
      </c>
      <c r="B76" s="17">
        <v>1</v>
      </c>
    </row>
  </sheetData>
  <sheetProtection algorithmName="SHA-512" hashValue="Ee7eET/0m2Wxa2b4UkjkAHNHJ2VzijoWGXFcQs7XFt3hi9LHx2LDD5iwTrbWtMKsUhR0lG1CXSw/VD5FcmIEew==" saltValue="yI7i4/QbLHq9P756sm6WXg==" spinCount="100000" sheet="1" objects="1" scenarios="1"/>
  <sortState ref="A2:B76">
    <sortCondition descending="1" ref="B3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/>
  </sheetViews>
  <sheetFormatPr defaultRowHeight="14.4" x14ac:dyDescent="0.3"/>
  <cols>
    <col min="1" max="1" width="50.44140625" customWidth="1"/>
  </cols>
  <sheetData>
    <row r="1" spans="1:2" x14ac:dyDescent="0.3">
      <c r="A1" s="8" t="s">
        <v>18</v>
      </c>
      <c r="B1" s="8" t="s">
        <v>6</v>
      </c>
    </row>
    <row r="2" spans="1:2" x14ac:dyDescent="0.3">
      <c r="A2" s="3" t="s">
        <v>19</v>
      </c>
      <c r="B2" s="7">
        <v>65</v>
      </c>
    </row>
    <row r="3" spans="1:2" x14ac:dyDescent="0.3">
      <c r="A3" s="3" t="s">
        <v>20</v>
      </c>
      <c r="B3" s="7">
        <v>50</v>
      </c>
    </row>
    <row r="4" spans="1:2" x14ac:dyDescent="0.3">
      <c r="A4" s="3" t="s">
        <v>21</v>
      </c>
      <c r="B4" s="7">
        <v>3</v>
      </c>
    </row>
    <row r="5" spans="1:2" x14ac:dyDescent="0.3">
      <c r="A5" s="3" t="s">
        <v>22</v>
      </c>
      <c r="B5" s="7">
        <v>22</v>
      </c>
    </row>
    <row r="6" spans="1:2" x14ac:dyDescent="0.3">
      <c r="A6" s="3" t="s">
        <v>23</v>
      </c>
      <c r="B6" s="7">
        <v>6</v>
      </c>
    </row>
    <row r="7" spans="1:2" x14ac:dyDescent="0.3">
      <c r="A7" s="3" t="s">
        <v>24</v>
      </c>
      <c r="B7" s="7">
        <v>20</v>
      </c>
    </row>
    <row r="8" spans="1:2" x14ac:dyDescent="0.3">
      <c r="A8" s="3" t="s">
        <v>25</v>
      </c>
      <c r="B8" s="7">
        <v>21</v>
      </c>
    </row>
    <row r="9" spans="1:2" x14ac:dyDescent="0.3">
      <c r="A9" s="3" t="s">
        <v>26</v>
      </c>
      <c r="B9" s="7">
        <v>16</v>
      </c>
    </row>
    <row r="10" spans="1:2" x14ac:dyDescent="0.3">
      <c r="A10" s="3" t="s">
        <v>27</v>
      </c>
      <c r="B10" s="7">
        <v>15</v>
      </c>
    </row>
    <row r="11" spans="1:2" x14ac:dyDescent="0.3">
      <c r="A11" s="3" t="s">
        <v>28</v>
      </c>
      <c r="B11" s="7">
        <v>9</v>
      </c>
    </row>
    <row r="12" spans="1:2" x14ac:dyDescent="0.3">
      <c r="A12" s="3" t="s">
        <v>29</v>
      </c>
      <c r="B12" s="7">
        <v>45</v>
      </c>
    </row>
    <row r="13" spans="1:2" x14ac:dyDescent="0.3">
      <c r="A13" s="3" t="s">
        <v>30</v>
      </c>
      <c r="B13" s="7">
        <v>65</v>
      </c>
    </row>
    <row r="14" spans="1:2" x14ac:dyDescent="0.3">
      <c r="A14" s="3" t="s">
        <v>31</v>
      </c>
      <c r="B14" s="7">
        <v>3</v>
      </c>
    </row>
    <row r="15" spans="1:2" x14ac:dyDescent="0.3">
      <c r="A15" s="3" t="s">
        <v>32</v>
      </c>
      <c r="B15" s="7">
        <v>19</v>
      </c>
    </row>
    <row r="16" spans="1:2" x14ac:dyDescent="0.3">
      <c r="A16" s="3" t="s">
        <v>33</v>
      </c>
      <c r="B16" s="7">
        <v>1</v>
      </c>
    </row>
    <row r="17" spans="1:2" x14ac:dyDescent="0.3">
      <c r="A17" s="6" t="s">
        <v>34</v>
      </c>
      <c r="B17" s="7">
        <v>33</v>
      </c>
    </row>
    <row r="18" spans="1:2" x14ac:dyDescent="0.3">
      <c r="A18" s="14" t="s">
        <v>119</v>
      </c>
      <c r="B18" s="15">
        <f>SUM(B2:B17)</f>
        <v>393</v>
      </c>
    </row>
  </sheetData>
  <sheetProtection algorithmName="SHA-512" hashValue="YHI2kJYeK/2FdBIJw69UjO/mkXilpr5xmB7ZmXrqpXrHetCC5d6izR1pMskdFACS0KsOKhHkaHbxBydczKLCJQ==" saltValue="BrZDZAA7XOLlkEiaSujOUg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4.4" x14ac:dyDescent="0.3"/>
  <cols>
    <col min="1" max="1" width="50.109375" customWidth="1"/>
    <col min="2" max="2" width="6.6640625" customWidth="1"/>
  </cols>
  <sheetData>
    <row r="1" spans="1:2" x14ac:dyDescent="0.3">
      <c r="A1" s="8" t="s">
        <v>35</v>
      </c>
      <c r="B1" s="8" t="s">
        <v>6</v>
      </c>
    </row>
    <row r="2" spans="1:2" x14ac:dyDescent="0.3">
      <c r="A2" s="7" t="s">
        <v>120</v>
      </c>
      <c r="B2" s="7">
        <v>15</v>
      </c>
    </row>
    <row r="3" spans="1:2" x14ac:dyDescent="0.3">
      <c r="A3" s="7" t="s">
        <v>122</v>
      </c>
      <c r="B3" s="7">
        <v>8</v>
      </c>
    </row>
    <row r="4" spans="1:2" x14ac:dyDescent="0.3">
      <c r="A4" s="7" t="s">
        <v>128</v>
      </c>
      <c r="B4" s="7">
        <v>7</v>
      </c>
    </row>
    <row r="5" spans="1:2" x14ac:dyDescent="0.3">
      <c r="A5" s="7" t="s">
        <v>124</v>
      </c>
      <c r="B5" s="7">
        <v>7</v>
      </c>
    </row>
    <row r="6" spans="1:2" x14ac:dyDescent="0.3">
      <c r="A6" s="7" t="s">
        <v>127</v>
      </c>
      <c r="B6" s="7">
        <v>4</v>
      </c>
    </row>
    <row r="7" spans="1:2" x14ac:dyDescent="0.3">
      <c r="A7" s="7" t="s">
        <v>123</v>
      </c>
      <c r="B7" s="7">
        <v>3</v>
      </c>
    </row>
    <row r="8" spans="1:2" x14ac:dyDescent="0.3">
      <c r="A8" s="17" t="s">
        <v>135</v>
      </c>
      <c r="B8" s="17">
        <v>3</v>
      </c>
    </row>
    <row r="9" spans="1:2" x14ac:dyDescent="0.3">
      <c r="A9" s="17" t="s">
        <v>137</v>
      </c>
      <c r="B9" s="17">
        <v>3</v>
      </c>
    </row>
    <row r="10" spans="1:2" x14ac:dyDescent="0.3">
      <c r="A10" s="7" t="s">
        <v>129</v>
      </c>
      <c r="B10" s="7">
        <v>2</v>
      </c>
    </row>
    <row r="11" spans="1:2" x14ac:dyDescent="0.3">
      <c r="A11" s="7" t="s">
        <v>121</v>
      </c>
      <c r="B11" s="7">
        <v>2</v>
      </c>
    </row>
    <row r="12" spans="1:2" x14ac:dyDescent="0.3">
      <c r="A12" s="17" t="s">
        <v>133</v>
      </c>
      <c r="B12" s="17">
        <v>2</v>
      </c>
    </row>
    <row r="13" spans="1:2" x14ac:dyDescent="0.3">
      <c r="A13" s="17" t="s">
        <v>140</v>
      </c>
      <c r="B13" s="17">
        <v>2</v>
      </c>
    </row>
    <row r="14" spans="1:2" x14ac:dyDescent="0.3">
      <c r="A14" s="17" t="s">
        <v>139</v>
      </c>
      <c r="B14" s="17">
        <v>1</v>
      </c>
    </row>
    <row r="15" spans="1:2" x14ac:dyDescent="0.3">
      <c r="A15" s="17" t="s">
        <v>132</v>
      </c>
      <c r="B15" s="17">
        <v>1</v>
      </c>
    </row>
    <row r="16" spans="1:2" x14ac:dyDescent="0.3">
      <c r="A16" s="17" t="s">
        <v>130</v>
      </c>
      <c r="B16" s="17">
        <v>1</v>
      </c>
    </row>
    <row r="17" spans="1:2" x14ac:dyDescent="0.3">
      <c r="A17" s="17" t="s">
        <v>138</v>
      </c>
      <c r="B17" s="17">
        <v>1</v>
      </c>
    </row>
    <row r="18" spans="1:2" x14ac:dyDescent="0.3">
      <c r="A18" s="17" t="s">
        <v>134</v>
      </c>
      <c r="B18" s="17">
        <v>1</v>
      </c>
    </row>
    <row r="19" spans="1:2" x14ac:dyDescent="0.3">
      <c r="A19" s="17" t="s">
        <v>141</v>
      </c>
      <c r="B19" s="17">
        <v>1</v>
      </c>
    </row>
    <row r="20" spans="1:2" x14ac:dyDescent="0.3">
      <c r="A20" s="17" t="s">
        <v>136</v>
      </c>
      <c r="B20" s="17">
        <v>1</v>
      </c>
    </row>
    <row r="21" spans="1:2" x14ac:dyDescent="0.3">
      <c r="A21" s="17" t="s">
        <v>131</v>
      </c>
      <c r="B21" s="17">
        <v>1</v>
      </c>
    </row>
    <row r="22" spans="1:2" x14ac:dyDescent="0.3">
      <c r="A22" s="7" t="s">
        <v>126</v>
      </c>
      <c r="B22" s="7">
        <v>1</v>
      </c>
    </row>
    <row r="23" spans="1:2" x14ac:dyDescent="0.3">
      <c r="A23" s="17" t="s">
        <v>142</v>
      </c>
      <c r="B23" s="17">
        <v>1</v>
      </c>
    </row>
    <row r="24" spans="1:2" x14ac:dyDescent="0.3">
      <c r="A24" s="7" t="s">
        <v>125</v>
      </c>
      <c r="B24" s="7">
        <v>1</v>
      </c>
    </row>
    <row r="25" spans="1:2" x14ac:dyDescent="0.3">
      <c r="A25" s="13"/>
      <c r="B25" s="13"/>
    </row>
  </sheetData>
  <sheetProtection algorithmName="SHA-512" hashValue="ZFM7pGg/Kv1CF9eMKOkr5Ey5X3/f6513PZ3mqbEP6gwtoW4NtafYuYxkVeSaKfvnKuB+vE3LVZyLw8b2SVTdoQ==" saltValue="iVWY+/FP2s+pCOW8MIISqw==" spinCount="100000" sheet="1" objects="1" scenarios="1"/>
  <sortState ref="A2:B24">
    <sortCondition descending="1" ref="B5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/>
  </sheetViews>
  <sheetFormatPr defaultRowHeight="14.4" x14ac:dyDescent="0.3"/>
  <cols>
    <col min="1" max="1" width="51.88671875" customWidth="1"/>
  </cols>
  <sheetData>
    <row r="1" spans="1:2" x14ac:dyDescent="0.3">
      <c r="A1" s="8" t="s">
        <v>36</v>
      </c>
      <c r="B1" s="8" t="s">
        <v>6</v>
      </c>
    </row>
    <row r="2" spans="1:2" x14ac:dyDescent="0.3">
      <c r="A2" s="7" t="s">
        <v>158</v>
      </c>
      <c r="B2" s="7">
        <v>14</v>
      </c>
    </row>
    <row r="3" spans="1:2" x14ac:dyDescent="0.3">
      <c r="A3" s="7" t="s">
        <v>146</v>
      </c>
      <c r="B3" s="7">
        <v>7</v>
      </c>
    </row>
    <row r="4" spans="1:2" x14ac:dyDescent="0.3">
      <c r="A4" s="7" t="s">
        <v>143</v>
      </c>
      <c r="B4" s="7">
        <v>6</v>
      </c>
    </row>
    <row r="5" spans="1:2" x14ac:dyDescent="0.3">
      <c r="A5" s="7" t="s">
        <v>170</v>
      </c>
      <c r="B5" s="7">
        <v>6</v>
      </c>
    </row>
    <row r="6" spans="1:2" x14ac:dyDescent="0.3">
      <c r="A6" s="7" t="s">
        <v>147</v>
      </c>
      <c r="B6" s="7">
        <v>5</v>
      </c>
    </row>
    <row r="7" spans="1:2" x14ac:dyDescent="0.3">
      <c r="A7" s="7" t="s">
        <v>153</v>
      </c>
      <c r="B7" s="7">
        <v>5</v>
      </c>
    </row>
    <row r="8" spans="1:2" x14ac:dyDescent="0.3">
      <c r="A8" s="7" t="s">
        <v>157</v>
      </c>
      <c r="B8" s="7">
        <v>5</v>
      </c>
    </row>
    <row r="9" spans="1:2" x14ac:dyDescent="0.3">
      <c r="A9" s="7" t="s">
        <v>160</v>
      </c>
      <c r="B9" s="7">
        <v>5</v>
      </c>
    </row>
    <row r="10" spans="1:2" x14ac:dyDescent="0.3">
      <c r="A10" s="7" t="s">
        <v>144</v>
      </c>
      <c r="B10" s="7">
        <v>4</v>
      </c>
    </row>
    <row r="11" spans="1:2" x14ac:dyDescent="0.3">
      <c r="A11" s="7" t="s">
        <v>148</v>
      </c>
      <c r="B11" s="7">
        <v>4</v>
      </c>
    </row>
    <row r="12" spans="1:2" x14ac:dyDescent="0.3">
      <c r="A12" s="7" t="s">
        <v>151</v>
      </c>
      <c r="B12" s="7">
        <v>4</v>
      </c>
    </row>
    <row r="13" spans="1:2" x14ac:dyDescent="0.3">
      <c r="A13" s="7" t="s">
        <v>159</v>
      </c>
      <c r="B13" s="7">
        <v>4</v>
      </c>
    </row>
    <row r="14" spans="1:2" x14ac:dyDescent="0.3">
      <c r="A14" s="7" t="s">
        <v>150</v>
      </c>
      <c r="B14" s="7">
        <v>3</v>
      </c>
    </row>
    <row r="15" spans="1:2" x14ac:dyDescent="0.3">
      <c r="A15" s="7" t="s">
        <v>154</v>
      </c>
      <c r="B15" s="7">
        <v>3</v>
      </c>
    </row>
    <row r="16" spans="1:2" x14ac:dyDescent="0.3">
      <c r="A16" s="7" t="s">
        <v>168</v>
      </c>
      <c r="B16" s="7">
        <v>3</v>
      </c>
    </row>
    <row r="17" spans="1:2" x14ac:dyDescent="0.3">
      <c r="A17" s="7" t="s">
        <v>149</v>
      </c>
      <c r="B17" s="7">
        <v>2</v>
      </c>
    </row>
    <row r="18" spans="1:2" x14ac:dyDescent="0.3">
      <c r="A18" s="7" t="s">
        <v>155</v>
      </c>
      <c r="B18" s="7">
        <v>2</v>
      </c>
    </row>
    <row r="19" spans="1:2" x14ac:dyDescent="0.3">
      <c r="A19" s="7" t="s">
        <v>162</v>
      </c>
      <c r="B19" s="7">
        <v>2</v>
      </c>
    </row>
    <row r="20" spans="1:2" x14ac:dyDescent="0.3">
      <c r="A20" s="7" t="s">
        <v>166</v>
      </c>
      <c r="B20" s="7">
        <v>2</v>
      </c>
    </row>
    <row r="21" spans="1:2" x14ac:dyDescent="0.3">
      <c r="A21" s="17" t="s">
        <v>173</v>
      </c>
      <c r="B21" s="17">
        <v>2</v>
      </c>
    </row>
    <row r="22" spans="1:2" x14ac:dyDescent="0.3">
      <c r="A22" s="17" t="s">
        <v>174</v>
      </c>
      <c r="B22" s="17">
        <v>2</v>
      </c>
    </row>
    <row r="23" spans="1:2" x14ac:dyDescent="0.3">
      <c r="A23" s="7" t="s">
        <v>145</v>
      </c>
      <c r="B23" s="7">
        <v>1</v>
      </c>
    </row>
    <row r="24" spans="1:2" x14ac:dyDescent="0.3">
      <c r="A24" s="7" t="s">
        <v>152</v>
      </c>
      <c r="B24" s="7">
        <v>1</v>
      </c>
    </row>
    <row r="25" spans="1:2" x14ac:dyDescent="0.3">
      <c r="A25" s="7" t="s">
        <v>156</v>
      </c>
      <c r="B25" s="7">
        <v>1</v>
      </c>
    </row>
    <row r="26" spans="1:2" x14ac:dyDescent="0.3">
      <c r="A26" s="7" t="s">
        <v>161</v>
      </c>
      <c r="B26" s="7">
        <v>1</v>
      </c>
    </row>
    <row r="27" spans="1:2" x14ac:dyDescent="0.3">
      <c r="A27" s="7" t="s">
        <v>163</v>
      </c>
      <c r="B27" s="7">
        <v>1</v>
      </c>
    </row>
    <row r="28" spans="1:2" x14ac:dyDescent="0.3">
      <c r="A28" s="7" t="s">
        <v>164</v>
      </c>
      <c r="B28" s="7">
        <v>1</v>
      </c>
    </row>
    <row r="29" spans="1:2" x14ac:dyDescent="0.3">
      <c r="A29" s="7" t="s">
        <v>165</v>
      </c>
      <c r="B29" s="7">
        <v>1</v>
      </c>
    </row>
    <row r="30" spans="1:2" x14ac:dyDescent="0.3">
      <c r="A30" s="7" t="s">
        <v>167</v>
      </c>
      <c r="B30" s="7">
        <v>1</v>
      </c>
    </row>
    <row r="31" spans="1:2" x14ac:dyDescent="0.3">
      <c r="A31" s="7" t="s">
        <v>169</v>
      </c>
      <c r="B31" s="7">
        <v>1</v>
      </c>
    </row>
    <row r="32" spans="1:2" x14ac:dyDescent="0.3">
      <c r="A32" s="7" t="s">
        <v>171</v>
      </c>
      <c r="B32" s="7">
        <v>1</v>
      </c>
    </row>
    <row r="33" spans="1:2" x14ac:dyDescent="0.3">
      <c r="A33" s="17" t="s">
        <v>172</v>
      </c>
      <c r="B33" s="17">
        <v>1</v>
      </c>
    </row>
    <row r="34" spans="1:2" x14ac:dyDescent="0.3">
      <c r="A34" s="17" t="s">
        <v>175</v>
      </c>
      <c r="B34" s="17">
        <v>1</v>
      </c>
    </row>
    <row r="35" spans="1:2" x14ac:dyDescent="0.3">
      <c r="A35" s="17" t="s">
        <v>176</v>
      </c>
      <c r="B35" s="17">
        <v>1</v>
      </c>
    </row>
    <row r="36" spans="1:2" x14ac:dyDescent="0.3">
      <c r="A36" s="17" t="s">
        <v>177</v>
      </c>
      <c r="B36" s="17">
        <v>1</v>
      </c>
    </row>
  </sheetData>
  <sheetProtection algorithmName="SHA-512" hashValue="Lw2qxy78OMlsBf0pmWnQZg628H/H/SFd2PqQflMPP5lQtOo0LcHnWwsx2axBIa/ZSfQw395ZQ9KilWIrGi6SjA==" saltValue="L3ukWAbJTlACxBsXxeAonQ==" spinCount="100000" sheet="1" objects="1" scenarios="1"/>
  <sortState ref="A2:B36">
    <sortCondition descending="1" ref="B12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4.4" x14ac:dyDescent="0.3"/>
  <cols>
    <col min="1" max="1" width="59.88671875" customWidth="1"/>
    <col min="2" max="2" width="6.6640625" customWidth="1"/>
  </cols>
  <sheetData>
    <row r="1" spans="1:2" x14ac:dyDescent="0.3">
      <c r="A1" s="8" t="s">
        <v>37</v>
      </c>
      <c r="B1" s="8" t="s">
        <v>6</v>
      </c>
    </row>
    <row r="2" spans="1:2" x14ac:dyDescent="0.3">
      <c r="A2" s="3" t="s">
        <v>281</v>
      </c>
      <c r="B2" s="7">
        <v>89</v>
      </c>
    </row>
    <row r="3" spans="1:2" x14ac:dyDescent="0.3">
      <c r="A3" s="3" t="s">
        <v>282</v>
      </c>
      <c r="B3" s="7">
        <v>74</v>
      </c>
    </row>
    <row r="4" spans="1:2" x14ac:dyDescent="0.3">
      <c r="A4" s="3" t="s">
        <v>283</v>
      </c>
      <c r="B4" s="7">
        <v>78</v>
      </c>
    </row>
    <row r="5" spans="1:2" x14ac:dyDescent="0.3">
      <c r="A5" s="3" t="s">
        <v>284</v>
      </c>
      <c r="B5" s="7">
        <v>27</v>
      </c>
    </row>
    <row r="6" spans="1:2" x14ac:dyDescent="0.3">
      <c r="A6" s="3" t="s">
        <v>285</v>
      </c>
      <c r="B6" s="7">
        <v>28</v>
      </c>
    </row>
    <row r="7" spans="1:2" x14ac:dyDescent="0.3">
      <c r="A7" s="3" t="s">
        <v>286</v>
      </c>
      <c r="B7" s="7">
        <v>49</v>
      </c>
    </row>
    <row r="8" spans="1:2" x14ac:dyDescent="0.3">
      <c r="A8" s="3" t="s">
        <v>287</v>
      </c>
      <c r="B8" s="7">
        <v>14</v>
      </c>
    </row>
    <row r="9" spans="1:2" x14ac:dyDescent="0.3">
      <c r="A9" s="16" t="s">
        <v>119</v>
      </c>
      <c r="B9" s="16">
        <f>SUM(B2:B8)</f>
        <v>359</v>
      </c>
    </row>
  </sheetData>
  <sheetProtection algorithmName="SHA-512" hashValue="uupSD7yy6dEJVt9DJIf+5lKjiZT5LS/z2lq5cZVVbjzjAeb+xGo6XGOBCg2dIVLEcng15U7gOkk2niaem/WgWA==" saltValue="TGjsbE7ksXnGKikdmAGLVg==" spinCount="100000" sheet="1" objects="1" scenarios="1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B1"/>
    </sheetView>
  </sheetViews>
  <sheetFormatPr defaultRowHeight="14.4" x14ac:dyDescent="0.3"/>
  <cols>
    <col min="1" max="1" width="3.33203125" customWidth="1"/>
    <col min="2" max="2" width="25.33203125" customWidth="1"/>
    <col min="3" max="7" width="11.6640625" customWidth="1"/>
  </cols>
  <sheetData>
    <row r="1" spans="1:7" ht="27.6" x14ac:dyDescent="0.3">
      <c r="A1" s="22" t="s">
        <v>56</v>
      </c>
      <c r="B1" s="22"/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</row>
    <row r="2" spans="1:7" x14ac:dyDescent="0.3">
      <c r="A2" s="19">
        <v>1</v>
      </c>
      <c r="B2" s="20" t="s">
        <v>43</v>
      </c>
      <c r="C2" s="21">
        <v>99</v>
      </c>
      <c r="D2" s="21">
        <v>90</v>
      </c>
      <c r="E2" s="21">
        <v>3</v>
      </c>
      <c r="F2" s="21">
        <v>0</v>
      </c>
      <c r="G2" s="21">
        <v>1</v>
      </c>
    </row>
    <row r="3" spans="1:7" x14ac:dyDescent="0.3">
      <c r="A3" s="19">
        <v>2</v>
      </c>
      <c r="B3" s="20" t="s">
        <v>44</v>
      </c>
      <c r="C3" s="21">
        <v>45</v>
      </c>
      <c r="D3" s="21">
        <v>60</v>
      </c>
      <c r="E3" s="21">
        <v>8</v>
      </c>
      <c r="F3" s="21">
        <v>11</v>
      </c>
      <c r="G3" s="21">
        <v>35</v>
      </c>
    </row>
    <row r="4" spans="1:7" x14ac:dyDescent="0.3">
      <c r="A4" s="19">
        <v>3</v>
      </c>
      <c r="B4" s="20" t="s">
        <v>45</v>
      </c>
      <c r="C4" s="21">
        <v>9</v>
      </c>
      <c r="D4" s="21">
        <v>45</v>
      </c>
      <c r="E4" s="21">
        <v>34</v>
      </c>
      <c r="F4" s="21">
        <v>21</v>
      </c>
      <c r="G4" s="21">
        <v>37</v>
      </c>
    </row>
    <row r="5" spans="1:7" x14ac:dyDescent="0.3">
      <c r="A5" s="19">
        <v>4</v>
      </c>
      <c r="B5" s="20" t="s">
        <v>46</v>
      </c>
      <c r="C5" s="21">
        <v>37</v>
      </c>
      <c r="D5" s="21">
        <v>108</v>
      </c>
      <c r="E5" s="21">
        <v>23</v>
      </c>
      <c r="F5" s="21">
        <v>3</v>
      </c>
      <c r="G5" s="21">
        <v>13</v>
      </c>
    </row>
    <row r="6" spans="1:7" x14ac:dyDescent="0.3">
      <c r="A6" s="19">
        <v>5</v>
      </c>
      <c r="B6" s="20" t="s">
        <v>47</v>
      </c>
      <c r="C6" s="21">
        <v>15</v>
      </c>
      <c r="D6" s="21">
        <v>67</v>
      </c>
      <c r="E6" s="21">
        <v>40</v>
      </c>
      <c r="F6" s="21">
        <v>25</v>
      </c>
      <c r="G6" s="21">
        <v>29</v>
      </c>
    </row>
    <row r="7" spans="1:7" x14ac:dyDescent="0.3">
      <c r="A7" s="19">
        <v>6</v>
      </c>
      <c r="B7" s="20" t="s">
        <v>48</v>
      </c>
      <c r="C7" s="21">
        <v>14</v>
      </c>
      <c r="D7" s="21">
        <v>53</v>
      </c>
      <c r="E7" s="21">
        <v>44</v>
      </c>
      <c r="F7" s="21">
        <v>19</v>
      </c>
      <c r="G7" s="21">
        <v>36</v>
      </c>
    </row>
    <row r="8" spans="1:7" x14ac:dyDescent="0.3">
      <c r="A8" s="19">
        <v>7</v>
      </c>
      <c r="B8" s="20" t="s">
        <v>49</v>
      </c>
      <c r="C8" s="21">
        <v>71</v>
      </c>
      <c r="D8" s="21">
        <v>94</v>
      </c>
      <c r="E8" s="21">
        <v>18</v>
      </c>
      <c r="F8" s="21">
        <v>1</v>
      </c>
      <c r="G8" s="21">
        <v>2</v>
      </c>
    </row>
    <row r="9" spans="1:7" x14ac:dyDescent="0.3">
      <c r="A9" s="19">
        <v>8</v>
      </c>
      <c r="B9" s="20" t="s">
        <v>50</v>
      </c>
      <c r="C9" s="21">
        <v>49</v>
      </c>
      <c r="D9" s="21">
        <v>96</v>
      </c>
      <c r="E9" s="21">
        <v>20</v>
      </c>
      <c r="F9" s="21">
        <v>11</v>
      </c>
      <c r="G9" s="21">
        <v>3</v>
      </c>
    </row>
    <row r="10" spans="1:7" x14ac:dyDescent="0.3">
      <c r="A10" s="19">
        <v>9</v>
      </c>
      <c r="B10" s="20" t="s">
        <v>51</v>
      </c>
      <c r="C10" s="21">
        <v>7</v>
      </c>
      <c r="D10" s="21">
        <v>41</v>
      </c>
      <c r="E10" s="21">
        <v>16</v>
      </c>
      <c r="F10" s="21">
        <v>7</v>
      </c>
      <c r="G10" s="21">
        <v>83</v>
      </c>
    </row>
    <row r="11" spans="1:7" x14ac:dyDescent="0.3">
      <c r="A11" s="19">
        <v>10</v>
      </c>
      <c r="B11" s="20" t="s">
        <v>52</v>
      </c>
      <c r="C11" s="21">
        <v>17</v>
      </c>
      <c r="D11" s="21">
        <v>96</v>
      </c>
      <c r="E11" s="21">
        <v>38</v>
      </c>
      <c r="F11" s="21">
        <v>10</v>
      </c>
      <c r="G11" s="21">
        <v>7</v>
      </c>
    </row>
    <row r="12" spans="1:7" x14ac:dyDescent="0.3">
      <c r="A12" s="19">
        <v>11</v>
      </c>
      <c r="B12" s="20" t="s">
        <v>53</v>
      </c>
      <c r="C12" s="21">
        <v>40</v>
      </c>
      <c r="D12" s="21">
        <v>92</v>
      </c>
      <c r="E12" s="21">
        <v>38</v>
      </c>
      <c r="F12" s="21">
        <v>11</v>
      </c>
      <c r="G12" s="21">
        <v>3</v>
      </c>
    </row>
    <row r="13" spans="1:7" x14ac:dyDescent="0.3">
      <c r="A13" s="19">
        <v>12</v>
      </c>
      <c r="B13" s="20" t="s">
        <v>54</v>
      </c>
      <c r="C13" s="21">
        <v>14</v>
      </c>
      <c r="D13" s="21">
        <v>79</v>
      </c>
      <c r="E13" s="21">
        <v>43</v>
      </c>
      <c r="F13" s="21">
        <v>15</v>
      </c>
      <c r="G13" s="21">
        <v>13</v>
      </c>
    </row>
    <row r="14" spans="1:7" x14ac:dyDescent="0.3">
      <c r="A14" s="19">
        <v>13</v>
      </c>
      <c r="B14" s="20" t="s">
        <v>55</v>
      </c>
      <c r="C14" s="21">
        <v>40</v>
      </c>
      <c r="D14" s="21">
        <v>102</v>
      </c>
      <c r="E14" s="21">
        <v>29</v>
      </c>
      <c r="F14" s="21">
        <v>8</v>
      </c>
      <c r="G14" s="21">
        <v>1</v>
      </c>
    </row>
  </sheetData>
  <sheetProtection algorithmName="SHA-512" hashValue="Lu8zk0e51QVKluNIxw99z2AywvHq3rZfTLODaxWlBcFgOSoxnK7UqOb69JlQS5gz1pmk1IU/BTNEqcXicnVjuw==" saltValue="A/jzyJFWC28OpcLXjbB2dA==" spinCount="100000" sheet="1" objects="1" scenarios="1"/>
  <mergeCells count="1">
    <mergeCell ref="A1:B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4.4" x14ac:dyDescent="0.3"/>
  <cols>
    <col min="1" max="1" width="36.44140625" customWidth="1"/>
  </cols>
  <sheetData>
    <row r="1" spans="1:2" s="1" customFormat="1" x14ac:dyDescent="0.3">
      <c r="A1" s="8" t="s">
        <v>57</v>
      </c>
      <c r="B1" s="8" t="s">
        <v>6</v>
      </c>
    </row>
    <row r="2" spans="1:2" x14ac:dyDescent="0.3">
      <c r="A2" s="3" t="s">
        <v>58</v>
      </c>
      <c r="B2" s="7">
        <v>13</v>
      </c>
    </row>
    <row r="3" spans="1:2" x14ac:dyDescent="0.3">
      <c r="A3" s="3" t="s">
        <v>60</v>
      </c>
      <c r="B3" s="7">
        <v>94</v>
      </c>
    </row>
    <row r="4" spans="1:2" x14ac:dyDescent="0.3">
      <c r="A4" s="3" t="s">
        <v>62</v>
      </c>
      <c r="B4" s="7">
        <v>40</v>
      </c>
    </row>
    <row r="5" spans="1:2" x14ac:dyDescent="0.3">
      <c r="A5" s="3" t="s">
        <v>59</v>
      </c>
      <c r="B5" s="7">
        <v>35</v>
      </c>
    </row>
    <row r="6" spans="1:2" x14ac:dyDescent="0.3">
      <c r="A6" s="3" t="s">
        <v>61</v>
      </c>
      <c r="B6" s="7">
        <v>19</v>
      </c>
    </row>
    <row r="7" spans="1:2" x14ac:dyDescent="0.3">
      <c r="A7" s="16" t="s">
        <v>119</v>
      </c>
      <c r="B7" s="16">
        <f>SUM(B2:B6)</f>
        <v>201</v>
      </c>
    </row>
  </sheetData>
  <sheetProtection algorithmName="SHA-512" hashValue="x3v/0dwlwaq7SLasUn636YKLF4t7rMWFOMLxW/ps6nAJz2pRKwjF6vPmqp7MfVjq+3oXO5LB9vH9DvazUU1D0g==" saltValue="HbLvPAFcTzfCO/Lo2I5muQ==" spinCount="100000" sheet="1" objects="1" scenarios="1"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4.4" x14ac:dyDescent="0.3"/>
  <cols>
    <col min="1" max="1" width="46.6640625" customWidth="1"/>
  </cols>
  <sheetData>
    <row r="1" spans="1:2" ht="41.4" x14ac:dyDescent="0.3">
      <c r="A1" s="10" t="s">
        <v>63</v>
      </c>
      <c r="B1" s="11" t="s">
        <v>6</v>
      </c>
    </row>
    <row r="2" spans="1:2" x14ac:dyDescent="0.3">
      <c r="A2" s="3" t="s">
        <v>64</v>
      </c>
      <c r="B2" s="7">
        <v>11</v>
      </c>
    </row>
    <row r="3" spans="1:2" x14ac:dyDescent="0.3">
      <c r="A3" s="3" t="s">
        <v>66</v>
      </c>
      <c r="B3" s="7">
        <v>91</v>
      </c>
    </row>
    <row r="4" spans="1:2" x14ac:dyDescent="0.3">
      <c r="A4" s="3" t="s">
        <v>67</v>
      </c>
      <c r="B4" s="7">
        <v>55</v>
      </c>
    </row>
    <row r="5" spans="1:2" x14ac:dyDescent="0.3">
      <c r="A5" s="3" t="s">
        <v>65</v>
      </c>
      <c r="B5" s="7">
        <v>10</v>
      </c>
    </row>
    <row r="6" spans="1:2" x14ac:dyDescent="0.3">
      <c r="A6" s="3" t="s">
        <v>61</v>
      </c>
      <c r="B6" s="7">
        <v>30</v>
      </c>
    </row>
    <row r="7" spans="1:2" x14ac:dyDescent="0.3">
      <c r="A7" s="16" t="s">
        <v>119</v>
      </c>
      <c r="B7" s="16">
        <f>SUM(B2:B6)</f>
        <v>197</v>
      </c>
    </row>
  </sheetData>
  <sheetProtection algorithmName="SHA-512" hashValue="v9R4syThQcYRMxgFEuN3szEk1gHegt2yc7HUZ4M2Te52IEJyzF9mqmOBLT318JKrUiulg1owBLZT9Ky7w3Qk8A==" saltValue="J5m6qj4Jyz0bUG+mRn6uf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BP</cp:lastModifiedBy>
  <cp:lastPrinted>2018-07-17T14:22:29Z</cp:lastPrinted>
  <dcterms:created xsi:type="dcterms:W3CDTF">2016-07-10T15:24:47Z</dcterms:created>
  <dcterms:modified xsi:type="dcterms:W3CDTF">2018-08-21T05:59:25Z</dcterms:modified>
</cp:coreProperties>
</file>